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712" windowHeight="6216" activeTab="0"/>
  </bookViews>
  <sheets>
    <sheet name="PRODUCCIÓN DE GN" sheetId="1" r:id="rId1"/>
  </sheets>
  <definedNames>
    <definedName name="_xlnm.Print_Area" localSheetId="0">'PRODUCCIÓN DE GN'!$D$3:$HO$73</definedName>
  </definedNames>
  <calcPr fullCalcOnLoad="1"/>
</workbook>
</file>

<file path=xl/sharedStrings.xml><?xml version="1.0" encoding="utf-8"?>
<sst xmlns="http://schemas.openxmlformats.org/spreadsheetml/2006/main" count="273" uniqueCount="86">
  <si>
    <t xml:space="preserve">PRODUCCION FISCALIZADA DE GAS NATURAL </t>
  </si>
  <si>
    <t xml:space="preserve">PRODUCCIÓN FISCALIZADA DE GAS NATURAL </t>
  </si>
  <si>
    <t>MARZO 2015</t>
  </si>
  <si>
    <t>JUNIO 2017</t>
  </si>
  <si>
    <t>(MPC)</t>
  </si>
  <si>
    <t>(MPCD)</t>
  </si>
  <si>
    <t>2 000</t>
  </si>
  <si>
    <t>2 001</t>
  </si>
  <si>
    <t>DEPART.</t>
  </si>
  <si>
    <t>COMPAÑIA</t>
  </si>
  <si>
    <t>LOTE</t>
  </si>
  <si>
    <t>JULIO</t>
  </si>
  <si>
    <t>AGOSTO</t>
  </si>
  <si>
    <t>SETIEMBRE</t>
  </si>
  <si>
    <t>OCTUBRE</t>
  </si>
  <si>
    <t>NOVIEMBRE</t>
  </si>
  <si>
    <t>DICIEMBRE</t>
  </si>
  <si>
    <t>ENERO</t>
  </si>
  <si>
    <t>MAYO</t>
  </si>
  <si>
    <t>JUNIO</t>
  </si>
  <si>
    <t>SEPTIEMBRE</t>
  </si>
  <si>
    <t>FEBRERO</t>
  </si>
  <si>
    <t>MARZO</t>
  </si>
  <si>
    <t>ABRIL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</si>
  <si>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</si>
  <si>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</si>
  <si>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</si>
  <si>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</si>
  <si>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</si>
  <si>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</si>
  <si>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</si>
  <si>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</si>
  <si>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</si>
  <si>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</si>
  <si>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</si>
  <si>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SEP</t>
  </si>
  <si>
    <t>DIF  JUN 17 - MAY 17</t>
  </si>
  <si>
    <t>COSTA
NORTE</t>
  </si>
  <si>
    <t>PIURA</t>
  </si>
  <si>
    <t xml:space="preserve"> GMP</t>
  </si>
  <si>
    <t>I</t>
  </si>
  <si>
    <t xml:space="preserve"> PET. MONTERRICO</t>
  </si>
  <si>
    <t>II</t>
  </si>
  <si>
    <t>MERCANTILE</t>
  </si>
  <si>
    <t>III</t>
  </si>
  <si>
    <t>RIO BRAVO</t>
  </si>
  <si>
    <t>IV</t>
  </si>
  <si>
    <t>GMP</t>
  </si>
  <si>
    <t>V</t>
  </si>
  <si>
    <t xml:space="preserve"> SAPET</t>
  </si>
  <si>
    <t>VI/VII</t>
  </si>
  <si>
    <t>UNIPETRO</t>
  </si>
  <si>
    <t>IX</t>
  </si>
  <si>
    <t>PEREZ COMPANC</t>
  </si>
  <si>
    <t>X</t>
  </si>
  <si>
    <t xml:space="preserve"> CNPC</t>
  </si>
  <si>
    <t xml:space="preserve"> OLYMPIC</t>
  </si>
  <si>
    <t>XIII</t>
  </si>
  <si>
    <t>TOTAL  COSTA</t>
  </si>
  <si>
    <t>ZOCALO NORTE</t>
  </si>
  <si>
    <t>PIURA (1)</t>
  </si>
  <si>
    <t>SAVIA</t>
  </si>
  <si>
    <t>Z-2B</t>
  </si>
  <si>
    <t>TOTAL ZOCALO</t>
  </si>
  <si>
    <t>SELVA SUR</t>
  </si>
  <si>
    <t>CUZCO</t>
  </si>
  <si>
    <t>PLUSPETROL CORP.</t>
  </si>
  <si>
    <t xml:space="preserve">SELVA </t>
  </si>
  <si>
    <t>LORETO</t>
  </si>
  <si>
    <t>PLUSPETROL</t>
  </si>
  <si>
    <t>1-AB</t>
  </si>
  <si>
    <t>NORTE</t>
  </si>
  <si>
    <t>SELVA</t>
  </si>
  <si>
    <t>LORETO/HUÁNUCO</t>
  </si>
  <si>
    <t>MAPLE</t>
  </si>
  <si>
    <t>31 B/D</t>
  </si>
  <si>
    <t>REPSOL</t>
  </si>
  <si>
    <t>SELVA CENTRAL</t>
  </si>
  <si>
    <t>UCAYALI</t>
  </si>
  <si>
    <t>AGUAYTIA</t>
  </si>
  <si>
    <t>31C</t>
  </si>
  <si>
    <t>TOTAL SELVA</t>
  </si>
  <si>
    <t>TOTAL PAIS 
(MPCD)</t>
  </si>
  <si>
    <t>Nota:</t>
  </si>
  <si>
    <t>VERIFICAR SI SE VA HACER UNA COMPARACION MENSUAL O CON RESPETO AL AÑO ANTERIOR</t>
  </si>
  <si>
    <t>Lote 31-C: Consumo mínimo de gas entregado a la planta de fraccionamiento para uso de combustible.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</si>
</sst>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_-* #,##0\ _p_t_a_-;\-* #,##0\ _p_t_a_-;_-* &quot;-&quot;\ _p_t_a_-;_-@_-"/>
    <numFmt numFmtId="166" formatCode="_-* #,##0.00\ _S_/_._-;\-* #,##0.00\ _S_/_._-;_-* &quot;-&quot;??\ _S_/_._-;_-@_-"/>
    <numFmt numFmtId="167" formatCode="0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thin"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4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17" fontId="2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17" fontId="5" fillId="33" borderId="0" xfId="0" applyNumberFormat="1" applyFont="1" applyFill="1" applyAlignment="1">
      <alignment horizontal="center"/>
    </xf>
    <xf numFmtId="17" fontId="5" fillId="33" borderId="0" xfId="0" applyNumberFormat="1" applyFont="1" applyFill="1" applyBorder="1" applyAlignment="1">
      <alignment horizontal="center"/>
    </xf>
    <xf numFmtId="17" fontId="3" fillId="33" borderId="0" xfId="0" applyNumberFormat="1" applyFont="1" applyFill="1" applyAlignment="1" quotePrefix="1">
      <alignment horizontal="center"/>
    </xf>
    <xf numFmtId="2" fontId="3" fillId="33" borderId="0" xfId="0" applyNumberFormat="1" applyFont="1" applyFill="1" applyAlignment="1" quotePrefix="1">
      <alignment horizontal="center"/>
    </xf>
    <xf numFmtId="2" fontId="3" fillId="33" borderId="0" xfId="0" applyNumberFormat="1" applyFont="1" applyFill="1" applyBorder="1" applyAlignment="1" quotePrefix="1">
      <alignment horizontal="center"/>
    </xf>
    <xf numFmtId="2" fontId="2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 vertical="center"/>
    </xf>
    <xf numFmtId="1" fontId="50" fillId="33" borderId="11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3" fontId="50" fillId="34" borderId="11" xfId="0" applyNumberFormat="1" applyFont="1" applyFill="1" applyBorder="1" applyAlignment="1">
      <alignment horizontal="center" vertical="center" wrapText="1"/>
    </xf>
    <xf numFmtId="3" fontId="51" fillId="34" borderId="11" xfId="0" applyNumberFormat="1" applyFont="1" applyFill="1" applyBorder="1" applyAlignment="1">
      <alignment horizontal="center" vertical="center" wrapText="1"/>
    </xf>
    <xf numFmtId="3" fontId="51" fillId="34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35" borderId="15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vertical="center"/>
    </xf>
    <xf numFmtId="3" fontId="5" fillId="36" borderId="11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/>
    </xf>
    <xf numFmtId="0" fontId="8" fillId="29" borderId="15" xfId="0" applyFont="1" applyFill="1" applyBorder="1" applyAlignment="1">
      <alignment horizontal="center" vertical="center"/>
    </xf>
    <xf numFmtId="0" fontId="8" fillId="29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8" fillId="29" borderId="20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3" fontId="5" fillId="12" borderId="11" xfId="0" applyNumberFormat="1" applyFont="1" applyFill="1" applyBorder="1" applyAlignment="1">
      <alignment vertical="center"/>
    </xf>
    <xf numFmtId="3" fontId="5" fillId="12" borderId="11" xfId="0" applyNumberFormat="1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3" fontId="5" fillId="38" borderId="11" xfId="0" applyNumberFormat="1" applyFont="1" applyFill="1" applyBorder="1" applyAlignment="1">
      <alignment vertical="center"/>
    </xf>
    <xf numFmtId="3" fontId="5" fillId="38" borderId="11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3" fontId="5" fillId="8" borderId="11" xfId="0" applyNumberFormat="1" applyFont="1" applyFill="1" applyBorder="1" applyAlignment="1">
      <alignment vertical="center"/>
    </xf>
    <xf numFmtId="3" fontId="5" fillId="8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17" fontId="2" fillId="33" borderId="0" xfId="0" applyNumberFormat="1" applyFont="1" applyFill="1" applyAlignment="1" quotePrefix="1">
      <alignment/>
    </xf>
    <xf numFmtId="17" fontId="11" fillId="33" borderId="0" xfId="0" applyNumberFormat="1" applyFont="1" applyFill="1" applyBorder="1" applyAlignment="1" quotePrefix="1">
      <alignment/>
    </xf>
    <xf numFmtId="0" fontId="5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" fontId="51" fillId="33" borderId="11" xfId="0" applyNumberFormat="1" applyFont="1" applyFill="1" applyBorder="1" applyAlignment="1">
      <alignment horizontal="center" vertical="center"/>
    </xf>
    <xf numFmtId="1" fontId="51" fillId="33" borderId="11" xfId="0" applyNumberFormat="1" applyFont="1" applyFill="1" applyBorder="1" applyAlignment="1">
      <alignment horizontal="center" vertical="center" wrapText="1"/>
    </xf>
    <xf numFmtId="1" fontId="51" fillId="33" borderId="25" xfId="0" applyNumberFormat="1" applyFont="1" applyFill="1" applyBorder="1" applyAlignment="1">
      <alignment horizontal="center" vertical="center" wrapText="1"/>
    </xf>
    <xf numFmtId="1" fontId="51" fillId="33" borderId="2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Currency" xfId="51"/>
    <cellStyle name="Currency [0]" xfId="52"/>
    <cellStyle name="Neutral" xfId="53"/>
    <cellStyle name="No-definido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4147806"/>
        <c:axId val="40459343"/>
      </c:area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478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133350</xdr:rowOff>
    </xdr:to>
    <xdr:graphicFrame>
      <xdr:nvGraphicFramePr>
        <xdr:cNvPr id="2" name="Chart 1026"/>
        <xdr:cNvGraphicFramePr/>
      </xdr:nvGraphicFramePr>
      <xdr:xfrm>
        <a:off x="0" y="5543550"/>
        <a:ext cx="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76200</xdr:rowOff>
    </xdr:to>
    <xdr:graphicFrame>
      <xdr:nvGraphicFramePr>
        <xdr:cNvPr id="3" name="Chart 1027"/>
        <xdr:cNvGraphicFramePr/>
      </xdr:nvGraphicFramePr>
      <xdr:xfrm>
        <a:off x="0" y="6991350"/>
        <a:ext cx="0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58</xdr:col>
      <xdr:colOff>476250</xdr:colOff>
      <xdr:row>16</xdr:row>
      <xdr:rowOff>28575</xdr:rowOff>
    </xdr:from>
    <xdr:to>
      <xdr:col>59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781300" y="31813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 editAs="oneCell">
    <xdr:from>
      <xdr:col>208</xdr:col>
      <xdr:colOff>1009650</xdr:colOff>
      <xdr:row>38</xdr:row>
      <xdr:rowOff>66675</xdr:rowOff>
    </xdr:from>
    <xdr:to>
      <xdr:col>217</xdr:col>
      <xdr:colOff>571500</xdr:colOff>
      <xdr:row>67</xdr:row>
      <xdr:rowOff>114300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90950" y="7743825"/>
          <a:ext cx="899160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tabSelected="1" view="pageBreakPreview" zoomScale="70" zoomScaleNormal="60" zoomScaleSheetLayoutView="70" zoomScalePageLayoutView="0" workbookViewId="0" topLeftCell="A7">
      <selection activeCell="HG10" sqref="HG10"/>
    </sheetView>
  </sheetViews>
  <sheetFormatPr defaultColWidth="11.57421875" defaultRowHeight="12.75"/>
  <cols>
    <col min="1" max="1" width="6.421875" style="1" customWidth="1"/>
    <col min="2" max="2" width="22.57421875" style="1" hidden="1" customWidth="1"/>
    <col min="3" max="3" width="23.8515625" style="1" hidden="1" customWidth="1"/>
    <col min="4" max="4" width="25.57421875" style="1" customWidth="1"/>
    <col min="5" max="5" width="9.7109375" style="84" customWidth="1"/>
    <col min="6" max="6" width="11.57421875" style="1" hidden="1" customWidth="1"/>
    <col min="7" max="9" width="11.421875" style="1" hidden="1" customWidth="1"/>
    <col min="10" max="11" width="12.00390625" style="1" hidden="1" customWidth="1"/>
    <col min="12" max="12" width="10.28125" style="1" hidden="1" customWidth="1"/>
    <col min="13" max="13" width="12.57421875" style="1" hidden="1" customWidth="1"/>
    <col min="14" max="14" width="10.421875" style="1" hidden="1" customWidth="1"/>
    <col min="15" max="15" width="13.140625" style="1" hidden="1" customWidth="1"/>
    <col min="16" max="16" width="10.00390625" style="1" hidden="1" customWidth="1"/>
    <col min="17" max="17" width="7.00390625" style="1" hidden="1" customWidth="1"/>
    <col min="18" max="19" width="4.8515625" style="1" hidden="1" customWidth="1"/>
    <col min="20" max="20" width="8.00390625" style="1" hidden="1" customWidth="1"/>
    <col min="21" max="21" width="9.421875" style="1" hidden="1" customWidth="1"/>
    <col min="22" max="22" width="7.28125" style="1" hidden="1" customWidth="1"/>
    <col min="23" max="23" width="9.140625" style="1" hidden="1" customWidth="1"/>
    <col min="24" max="24" width="10.7109375" style="1" hidden="1" customWidth="1"/>
    <col min="25" max="25" width="10.57421875" style="1" hidden="1" customWidth="1"/>
    <col min="26" max="26" width="19.00390625" style="1" hidden="1" customWidth="1"/>
    <col min="27" max="27" width="13.00390625" style="1" hidden="1" customWidth="1"/>
    <col min="28" max="28" width="10.8515625" style="1" hidden="1" customWidth="1"/>
    <col min="29" max="29" width="11.8515625" style="1" hidden="1" customWidth="1"/>
    <col min="30" max="30" width="10.00390625" style="1" hidden="1" customWidth="1"/>
    <col min="31" max="31" width="10.421875" style="1" hidden="1" customWidth="1"/>
    <col min="32" max="32" width="9.7109375" style="1" hidden="1" customWidth="1"/>
    <col min="33" max="33" width="9.57421875" style="1" hidden="1" customWidth="1"/>
    <col min="34" max="34" width="9.28125" style="1" hidden="1" customWidth="1"/>
    <col min="35" max="35" width="0.2890625" style="1" hidden="1" customWidth="1"/>
    <col min="36" max="36" width="13.140625" style="1" hidden="1" customWidth="1"/>
    <col min="37" max="37" width="0.13671875" style="1" hidden="1" customWidth="1"/>
    <col min="38" max="38" width="11.421875" style="1" hidden="1" customWidth="1"/>
    <col min="39" max="39" width="12.421875" style="1" hidden="1" customWidth="1"/>
    <col min="40" max="40" width="16.7109375" style="1" hidden="1" customWidth="1"/>
    <col min="41" max="41" width="0.13671875" style="1" hidden="1" customWidth="1"/>
    <col min="42" max="42" width="13.140625" style="1" hidden="1" customWidth="1"/>
    <col min="43" max="43" width="12.00390625" style="1" hidden="1" customWidth="1"/>
    <col min="44" max="44" width="15.00390625" style="1" hidden="1" customWidth="1"/>
    <col min="45" max="46" width="12.421875" style="1" hidden="1" customWidth="1"/>
    <col min="47" max="47" width="9.7109375" style="1" hidden="1" customWidth="1"/>
    <col min="48" max="48" width="11.8515625" style="1" hidden="1" customWidth="1"/>
    <col min="49" max="49" width="12.140625" style="1" hidden="1" customWidth="1"/>
    <col min="50" max="51" width="11.8515625" style="1" hidden="1" customWidth="1"/>
    <col min="52" max="53" width="12.57421875" style="1" hidden="1" customWidth="1"/>
    <col min="54" max="55" width="12.140625" style="1" hidden="1" customWidth="1"/>
    <col min="56" max="56" width="11.7109375" style="1" hidden="1" customWidth="1"/>
    <col min="57" max="57" width="9.8515625" style="1" hidden="1" customWidth="1"/>
    <col min="58" max="59" width="10.28125" style="1" hidden="1" customWidth="1"/>
    <col min="60" max="71" width="11.7109375" style="1" hidden="1" customWidth="1"/>
    <col min="72" max="72" width="0.13671875" style="1" hidden="1" customWidth="1"/>
    <col min="73" max="73" width="11.7109375" style="1" hidden="1" customWidth="1"/>
    <col min="74" max="74" width="12.421875" style="1" hidden="1" customWidth="1"/>
    <col min="75" max="81" width="11.7109375" style="1" hidden="1" customWidth="1"/>
    <col min="82" max="95" width="12.28125" style="1" hidden="1" customWidth="1"/>
    <col min="96" max="96" width="14.421875" style="1" hidden="1" customWidth="1"/>
    <col min="97" max="109" width="13.421875" style="1" hidden="1" customWidth="1"/>
    <col min="110" max="110" width="1.1484375" style="1" hidden="1" customWidth="1"/>
    <col min="111" max="132" width="13.421875" style="1" hidden="1" customWidth="1"/>
    <col min="133" max="133" width="14.140625" style="1" hidden="1" customWidth="1"/>
    <col min="134" max="142" width="13.421875" style="1" hidden="1" customWidth="1"/>
    <col min="143" max="143" width="17.140625" style="1" hidden="1" customWidth="1"/>
    <col min="144" max="151" width="16.57421875" style="1" hidden="1" customWidth="1"/>
    <col min="152" max="152" width="15.28125" style="1" hidden="1" customWidth="1"/>
    <col min="153" max="153" width="19.8515625" style="1" hidden="1" customWidth="1"/>
    <col min="154" max="154" width="16.421875" style="1" hidden="1" customWidth="1"/>
    <col min="155" max="162" width="17.421875" style="1" hidden="1" customWidth="1"/>
    <col min="163" max="163" width="16.28125" style="1" hidden="1" customWidth="1"/>
    <col min="164" max="164" width="16.00390625" style="1" hidden="1" customWidth="1"/>
    <col min="165" max="165" width="19.28125" style="1" hidden="1" customWidth="1"/>
    <col min="166" max="188" width="17.421875" style="1" hidden="1" customWidth="1"/>
    <col min="189" max="189" width="19.8515625" style="1" hidden="1" customWidth="1"/>
    <col min="190" max="194" width="20.00390625" style="1" hidden="1" customWidth="1"/>
    <col min="195" max="203" width="18.7109375" style="1" hidden="1" customWidth="1"/>
    <col min="204" max="208" width="15.7109375" style="1" hidden="1" customWidth="1"/>
    <col min="209" max="223" width="15.7109375" style="1" customWidth="1"/>
    <col min="224" max="225" width="11.57421875" style="1" customWidth="1"/>
    <col min="226" max="226" width="12.7109375" style="1" bestFit="1" customWidth="1"/>
    <col min="227" max="16384" width="11.57421875" style="1" customWidth="1"/>
  </cols>
  <sheetData>
    <row r="1" spans="2:223" ht="13.5"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AU1" s="3"/>
      <c r="AV1" s="3"/>
      <c r="AW1" s="3"/>
      <c r="AX1" s="3"/>
      <c r="AY1" s="3"/>
      <c r="AZ1" s="3"/>
      <c r="BA1" s="3"/>
      <c r="BB1" s="3"/>
      <c r="BC1" s="3"/>
      <c r="BD1" s="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</row>
    <row r="3" spans="2:224" ht="20.25" customHeight="1">
      <c r="B3" s="6" t="s">
        <v>0</v>
      </c>
      <c r="C3" s="6"/>
      <c r="D3" s="96" t="s">
        <v>1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7"/>
    </row>
    <row r="4" spans="2:224" s="8" customFormat="1" ht="20.25" customHeight="1">
      <c r="B4" s="9" t="s">
        <v>2</v>
      </c>
      <c r="C4" s="9"/>
      <c r="D4" s="97" t="s">
        <v>3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10"/>
    </row>
    <row r="5" spans="2:224" s="8" customFormat="1" ht="23.25" customHeight="1">
      <c r="B5" s="6" t="s">
        <v>4</v>
      </c>
      <c r="C5" s="6"/>
      <c r="D5" s="96" t="s">
        <v>5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7"/>
    </row>
    <row r="6" spans="2:223" s="8" customFormat="1" ht="17.25" customHeight="1"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</row>
    <row r="7" spans="4:223" s="8" customFormat="1" ht="14.25" customHeight="1"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2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8"/>
    </row>
    <row r="8" spans="4:223" s="8" customFormat="1" ht="27" customHeight="1" thickBot="1">
      <c r="D8" s="98"/>
      <c r="E8" s="99"/>
      <c r="F8" s="19"/>
      <c r="G8" s="19"/>
      <c r="H8" s="19"/>
      <c r="I8" s="19"/>
      <c r="J8" s="19"/>
      <c r="K8" s="19"/>
      <c r="L8" s="20">
        <v>1998</v>
      </c>
      <c r="M8" s="19"/>
      <c r="N8" s="21"/>
      <c r="O8" s="21"/>
      <c r="P8" s="21"/>
      <c r="Q8" s="21"/>
      <c r="R8" s="21"/>
      <c r="S8" s="21"/>
      <c r="T8" s="21"/>
      <c r="U8" s="21"/>
      <c r="V8" s="21"/>
      <c r="W8" s="21" t="s">
        <v>6</v>
      </c>
      <c r="X8" s="21"/>
      <c r="Y8" s="21"/>
      <c r="Z8" s="21"/>
      <c r="AA8" s="21"/>
      <c r="AB8" s="21"/>
      <c r="AC8" s="21"/>
      <c r="AD8" s="21" t="s">
        <v>7</v>
      </c>
      <c r="AE8" s="19"/>
      <c r="AF8" s="19"/>
      <c r="AG8" s="19"/>
      <c r="AH8" s="19"/>
      <c r="AI8" s="19"/>
      <c r="AJ8" s="19"/>
      <c r="AK8" s="21">
        <v>2001</v>
      </c>
      <c r="AL8" s="21"/>
      <c r="AM8" s="21"/>
      <c r="AN8" s="21"/>
      <c r="AO8" s="21"/>
      <c r="AP8" s="21">
        <v>2002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>
        <v>2003</v>
      </c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>
        <v>2004</v>
      </c>
      <c r="BO8" s="21"/>
      <c r="BP8" s="21"/>
      <c r="BQ8" s="21"/>
      <c r="BR8" s="21"/>
      <c r="BS8" s="21"/>
      <c r="BT8" s="21"/>
      <c r="BU8" s="21"/>
      <c r="BV8" s="21"/>
      <c r="BW8" s="21"/>
      <c r="BX8" s="21">
        <v>2005</v>
      </c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>
        <v>2006</v>
      </c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>
        <v>2007</v>
      </c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>
        <v>2008</v>
      </c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>
        <v>2009</v>
      </c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2">
        <v>2010</v>
      </c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>
        <v>2011</v>
      </c>
      <c r="ES8" s="22"/>
      <c r="ET8" s="22"/>
      <c r="EU8" s="22"/>
      <c r="EV8" s="22"/>
      <c r="EW8" s="22"/>
      <c r="EX8" s="22">
        <v>2011</v>
      </c>
      <c r="EY8" s="22"/>
      <c r="EZ8" s="22"/>
      <c r="FA8" s="23">
        <v>2012</v>
      </c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4">
        <v>2013</v>
      </c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100">
        <v>2014</v>
      </c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>
        <v>2015</v>
      </c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1">
        <v>2016</v>
      </c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2"/>
      <c r="HI8" s="102">
        <v>2017</v>
      </c>
      <c r="HJ8" s="103"/>
      <c r="HK8" s="103"/>
      <c r="HL8" s="103"/>
      <c r="HM8" s="103"/>
      <c r="HN8" s="25"/>
      <c r="HO8" s="26"/>
    </row>
    <row r="9" spans="1:256" s="35" customFormat="1" ht="48" customHeight="1" thickBot="1" thickTop="1">
      <c r="A9" s="27"/>
      <c r="B9" s="28"/>
      <c r="C9" s="29" t="s">
        <v>8</v>
      </c>
      <c r="D9" s="30" t="s">
        <v>9</v>
      </c>
      <c r="E9" s="30" t="s">
        <v>10</v>
      </c>
      <c r="F9" s="31" t="s">
        <v>11</v>
      </c>
      <c r="G9" s="31" t="s">
        <v>12</v>
      </c>
      <c r="H9" s="31" t="s">
        <v>13</v>
      </c>
      <c r="I9" s="31" t="s">
        <v>14</v>
      </c>
      <c r="J9" s="31" t="s">
        <v>15</v>
      </c>
      <c r="K9" s="31" t="s">
        <v>16</v>
      </c>
      <c r="L9" s="31" t="s">
        <v>13</v>
      </c>
      <c r="M9" s="31" t="s">
        <v>14</v>
      </c>
      <c r="N9" s="31"/>
      <c r="O9" s="31"/>
      <c r="P9" s="31"/>
      <c r="Q9" s="31"/>
      <c r="R9" s="31"/>
      <c r="S9" s="31"/>
      <c r="T9" s="31"/>
      <c r="U9" s="31" t="s">
        <v>17</v>
      </c>
      <c r="V9" s="31" t="s">
        <v>18</v>
      </c>
      <c r="W9" s="31" t="s">
        <v>19</v>
      </c>
      <c r="X9" s="31" t="s">
        <v>11</v>
      </c>
      <c r="Y9" s="31" t="s">
        <v>12</v>
      </c>
      <c r="Z9" s="31" t="s">
        <v>20</v>
      </c>
      <c r="AA9" s="31" t="s">
        <v>14</v>
      </c>
      <c r="AB9" s="31" t="s">
        <v>15</v>
      </c>
      <c r="AC9" s="31" t="s">
        <v>16</v>
      </c>
      <c r="AD9" s="31" t="s">
        <v>17</v>
      </c>
      <c r="AE9" s="31" t="s">
        <v>21</v>
      </c>
      <c r="AF9" s="31" t="s">
        <v>22</v>
      </c>
      <c r="AG9" s="31" t="s">
        <v>23</v>
      </c>
      <c r="AH9" s="31" t="s">
        <v>18</v>
      </c>
      <c r="AI9" s="31" t="s">
        <v>19</v>
      </c>
      <c r="AJ9" s="31" t="s">
        <v>11</v>
      </c>
      <c r="AK9" s="31" t="s">
        <v>12</v>
      </c>
      <c r="AL9" s="31" t="s">
        <v>13</v>
      </c>
      <c r="AM9" s="31" t="s">
        <v>14</v>
      </c>
      <c r="AN9" s="31" t="s">
        <v>15</v>
      </c>
      <c r="AO9" s="31" t="s">
        <v>16</v>
      </c>
      <c r="AP9" s="31" t="s">
        <v>17</v>
      </c>
      <c r="AQ9" s="31" t="s">
        <v>21</v>
      </c>
      <c r="AR9" s="31" t="s">
        <v>22</v>
      </c>
      <c r="AS9" s="31" t="s">
        <v>23</v>
      </c>
      <c r="AT9" s="31" t="s">
        <v>18</v>
      </c>
      <c r="AU9" s="31" t="s">
        <v>19</v>
      </c>
      <c r="AV9" s="31" t="s">
        <v>11</v>
      </c>
      <c r="AW9" s="31" t="s">
        <v>12</v>
      </c>
      <c r="AX9" s="31" t="s">
        <v>13</v>
      </c>
      <c r="AY9" s="31" t="s">
        <v>14</v>
      </c>
      <c r="AZ9" s="31" t="s">
        <v>15</v>
      </c>
      <c r="BA9" s="31" t="s">
        <v>16</v>
      </c>
      <c r="BB9" s="31" t="s">
        <v>17</v>
      </c>
      <c r="BC9" s="31" t="s">
        <v>21</v>
      </c>
      <c r="BD9" s="31" t="s">
        <v>22</v>
      </c>
      <c r="BE9" s="31" t="s">
        <v>23</v>
      </c>
      <c r="BF9" s="31" t="s">
        <v>18</v>
      </c>
      <c r="BG9" s="31" t="s">
        <v>19</v>
      </c>
      <c r="BH9" s="31" t="s">
        <v>11</v>
      </c>
      <c r="BI9" s="31" t="s">
        <v>12</v>
      </c>
      <c r="BJ9" s="31" t="s">
        <v>13</v>
      </c>
      <c r="BK9" s="31" t="s">
        <v>14</v>
      </c>
      <c r="BL9" s="31" t="s">
        <v>15</v>
      </c>
      <c r="BM9" s="31" t="s">
        <v>16</v>
      </c>
      <c r="BN9" s="31" t="s">
        <v>17</v>
      </c>
      <c r="BO9" s="31" t="s">
        <v>21</v>
      </c>
      <c r="BP9" s="31" t="s">
        <v>18</v>
      </c>
      <c r="BQ9" s="31" t="s">
        <v>19</v>
      </c>
      <c r="BR9" s="31" t="s">
        <v>11</v>
      </c>
      <c r="BS9" s="31" t="s">
        <v>12</v>
      </c>
      <c r="BT9" s="31" t="s">
        <v>13</v>
      </c>
      <c r="BU9" s="31" t="s">
        <v>14</v>
      </c>
      <c r="BV9" s="31" t="s">
        <v>15</v>
      </c>
      <c r="BW9" s="31" t="s">
        <v>16</v>
      </c>
      <c r="BX9" s="31" t="s">
        <v>17</v>
      </c>
      <c r="BY9" s="31" t="s">
        <v>21</v>
      </c>
      <c r="BZ9" s="31" t="s">
        <v>22</v>
      </c>
      <c r="CA9" s="31" t="s">
        <v>23</v>
      </c>
      <c r="CB9" s="31" t="s">
        <v>18</v>
      </c>
      <c r="CC9" s="31" t="s">
        <v>19</v>
      </c>
      <c r="CD9" s="31" t="s">
        <v>11</v>
      </c>
      <c r="CE9" s="31" t="s">
        <v>12</v>
      </c>
      <c r="CF9" s="31" t="s">
        <v>13</v>
      </c>
      <c r="CG9" s="31" t="s">
        <v>14</v>
      </c>
      <c r="CH9" s="31" t="s">
        <v>15</v>
      </c>
      <c r="CI9" s="31" t="s">
        <v>16</v>
      </c>
      <c r="CJ9" s="31" t="s">
        <v>17</v>
      </c>
      <c r="CK9" s="31" t="s">
        <v>21</v>
      </c>
      <c r="CL9" s="31" t="s">
        <v>22</v>
      </c>
      <c r="CM9" s="31" t="s">
        <v>23</v>
      </c>
      <c r="CN9" s="31" t="s">
        <v>18</v>
      </c>
      <c r="CO9" s="31" t="s">
        <v>19</v>
      </c>
      <c r="CP9" s="31" t="s">
        <v>11</v>
      </c>
      <c r="CQ9" s="31" t="s">
        <v>12</v>
      </c>
      <c r="CR9" s="31" t="s">
        <v>20</v>
      </c>
      <c r="CS9" s="31" t="s">
        <v>14</v>
      </c>
      <c r="CT9" s="31" t="s">
        <v>15</v>
      </c>
      <c r="CU9" s="31" t="s">
        <v>16</v>
      </c>
      <c r="CV9" s="31" t="s">
        <v>24</v>
      </c>
      <c r="CW9" s="31" t="s">
        <v>25</v>
      </c>
      <c r="CX9" s="31" t="s">
        <v>26</v>
      </c>
      <c r="CY9" s="31" t="s">
        <v>27</v>
      </c>
      <c r="CZ9" s="31" t="s">
        <v>28</v>
      </c>
      <c r="DA9" s="31" t="s">
        <v>29</v>
      </c>
      <c r="DB9" s="31" t="s">
        <v>30</v>
      </c>
      <c r="DC9" s="31" t="s">
        <v>31</v>
      </c>
      <c r="DD9" s="31" t="s">
        <v>32</v>
      </c>
      <c r="DE9" s="31" t="s">
        <v>33</v>
      </c>
      <c r="DF9" s="31" t="s">
        <v>34</v>
      </c>
      <c r="DG9" s="31" t="s">
        <v>24</v>
      </c>
      <c r="DH9" s="31" t="s">
        <v>25</v>
      </c>
      <c r="DI9" s="31" t="s">
        <v>26</v>
      </c>
      <c r="DJ9" s="31" t="s">
        <v>23</v>
      </c>
      <c r="DK9" s="31" t="s">
        <v>18</v>
      </c>
      <c r="DL9" s="31" t="s">
        <v>19</v>
      </c>
      <c r="DM9" s="31" t="s">
        <v>11</v>
      </c>
      <c r="DN9" s="31" t="s">
        <v>12</v>
      </c>
      <c r="DO9" s="31" t="s">
        <v>13</v>
      </c>
      <c r="DP9" s="31" t="s">
        <v>14</v>
      </c>
      <c r="DQ9" s="31" t="s">
        <v>15</v>
      </c>
      <c r="DR9" s="31" t="s">
        <v>16</v>
      </c>
      <c r="DS9" s="31" t="s">
        <v>17</v>
      </c>
      <c r="DT9" s="31" t="s">
        <v>21</v>
      </c>
      <c r="DU9" s="31" t="s">
        <v>22</v>
      </c>
      <c r="DV9" s="31" t="s">
        <v>23</v>
      </c>
      <c r="DW9" s="31" t="s">
        <v>18</v>
      </c>
      <c r="DX9" s="31" t="s">
        <v>19</v>
      </c>
      <c r="DY9" s="31" t="s">
        <v>11</v>
      </c>
      <c r="DZ9" s="31" t="s">
        <v>12</v>
      </c>
      <c r="EA9" s="31" t="s">
        <v>20</v>
      </c>
      <c r="EB9" s="31" t="s">
        <v>14</v>
      </c>
      <c r="EC9" s="31" t="s">
        <v>15</v>
      </c>
      <c r="ED9" s="31" t="s">
        <v>16</v>
      </c>
      <c r="EE9" s="31" t="s">
        <v>17</v>
      </c>
      <c r="EF9" s="31" t="s">
        <v>21</v>
      </c>
      <c r="EG9" s="31" t="s">
        <v>22</v>
      </c>
      <c r="EH9" s="31" t="s">
        <v>23</v>
      </c>
      <c r="EI9" s="31" t="s">
        <v>18</v>
      </c>
      <c r="EJ9" s="31" t="s">
        <v>19</v>
      </c>
      <c r="EK9" s="31" t="s">
        <v>11</v>
      </c>
      <c r="EL9" s="31" t="s">
        <v>12</v>
      </c>
      <c r="EM9" s="31" t="s">
        <v>20</v>
      </c>
      <c r="EN9" s="31" t="s">
        <v>14</v>
      </c>
      <c r="EO9" s="31" t="s">
        <v>15</v>
      </c>
      <c r="EP9" s="31" t="s">
        <v>16</v>
      </c>
      <c r="EQ9" s="31" t="s">
        <v>17</v>
      </c>
      <c r="ER9" s="31" t="s">
        <v>21</v>
      </c>
      <c r="ES9" s="31" t="s">
        <v>22</v>
      </c>
      <c r="ET9" s="31" t="s">
        <v>23</v>
      </c>
      <c r="EU9" s="31" t="s">
        <v>18</v>
      </c>
      <c r="EV9" s="31" t="s">
        <v>11</v>
      </c>
      <c r="EW9" s="31" t="s">
        <v>20</v>
      </c>
      <c r="EX9" s="31" t="s">
        <v>14</v>
      </c>
      <c r="EY9" s="31" t="s">
        <v>15</v>
      </c>
      <c r="EZ9" s="31" t="s">
        <v>16</v>
      </c>
      <c r="FA9" s="31" t="s">
        <v>17</v>
      </c>
      <c r="FB9" s="31" t="s">
        <v>21</v>
      </c>
      <c r="FC9" s="31" t="s">
        <v>22</v>
      </c>
      <c r="FD9" s="31" t="s">
        <v>23</v>
      </c>
      <c r="FE9" s="31" t="s">
        <v>18</v>
      </c>
      <c r="FF9" s="31" t="s">
        <v>19</v>
      </c>
      <c r="FG9" s="31" t="s">
        <v>11</v>
      </c>
      <c r="FH9" s="31" t="s">
        <v>12</v>
      </c>
      <c r="FI9" s="31" t="s">
        <v>20</v>
      </c>
      <c r="FJ9" s="31" t="s">
        <v>14</v>
      </c>
      <c r="FK9" s="31" t="s">
        <v>15</v>
      </c>
      <c r="FL9" s="31" t="s">
        <v>16</v>
      </c>
      <c r="FM9" s="32" t="s">
        <v>17</v>
      </c>
      <c r="FN9" s="32" t="s">
        <v>21</v>
      </c>
      <c r="FO9" s="32" t="s">
        <v>22</v>
      </c>
      <c r="FP9" s="32" t="s">
        <v>23</v>
      </c>
      <c r="FQ9" s="32" t="s">
        <v>18</v>
      </c>
      <c r="FR9" s="32" t="s">
        <v>19</v>
      </c>
      <c r="FS9" s="32" t="s">
        <v>11</v>
      </c>
      <c r="FT9" s="32" t="s">
        <v>12</v>
      </c>
      <c r="FU9" s="32" t="s">
        <v>13</v>
      </c>
      <c r="FV9" s="32" t="s">
        <v>14</v>
      </c>
      <c r="FW9" s="32" t="s">
        <v>15</v>
      </c>
      <c r="FX9" s="32" t="s">
        <v>16</v>
      </c>
      <c r="FY9" s="33" t="s">
        <v>17</v>
      </c>
      <c r="FZ9" s="33" t="s">
        <v>21</v>
      </c>
      <c r="GA9" s="33" t="s">
        <v>22</v>
      </c>
      <c r="GB9" s="33" t="s">
        <v>23</v>
      </c>
      <c r="GC9" s="33" t="s">
        <v>18</v>
      </c>
      <c r="GD9" s="33" t="s">
        <v>19</v>
      </c>
      <c r="GE9" s="33" t="s">
        <v>11</v>
      </c>
      <c r="GF9" s="33" t="s">
        <v>12</v>
      </c>
      <c r="GG9" s="33" t="s">
        <v>20</v>
      </c>
      <c r="GH9" s="33" t="s">
        <v>14</v>
      </c>
      <c r="GI9" s="33" t="s">
        <v>15</v>
      </c>
      <c r="GJ9" s="33" t="s">
        <v>16</v>
      </c>
      <c r="GK9" s="33" t="s">
        <v>17</v>
      </c>
      <c r="GL9" s="33" t="s">
        <v>21</v>
      </c>
      <c r="GM9" s="33" t="s">
        <v>22</v>
      </c>
      <c r="GN9" s="33" t="s">
        <v>23</v>
      </c>
      <c r="GO9" s="33" t="s">
        <v>18</v>
      </c>
      <c r="GP9" s="33" t="s">
        <v>19</v>
      </c>
      <c r="GQ9" s="33" t="s">
        <v>11</v>
      </c>
      <c r="GR9" s="33" t="s">
        <v>12</v>
      </c>
      <c r="GS9" s="33" t="s">
        <v>20</v>
      </c>
      <c r="GT9" s="33" t="s">
        <v>14</v>
      </c>
      <c r="GU9" s="33" t="s">
        <v>33</v>
      </c>
      <c r="GV9" s="33" t="s">
        <v>34</v>
      </c>
      <c r="GW9" s="33" t="s">
        <v>24</v>
      </c>
      <c r="GX9" s="33" t="s">
        <v>25</v>
      </c>
      <c r="GY9" s="33" t="s">
        <v>26</v>
      </c>
      <c r="GZ9" s="33" t="s">
        <v>27</v>
      </c>
      <c r="HA9" s="33" t="s">
        <v>28</v>
      </c>
      <c r="HB9" s="33" t="s">
        <v>29</v>
      </c>
      <c r="HC9" s="33" t="s">
        <v>30</v>
      </c>
      <c r="HD9" s="33" t="s">
        <v>31</v>
      </c>
      <c r="HE9" s="33" t="s">
        <v>35</v>
      </c>
      <c r="HF9" s="33" t="s">
        <v>32</v>
      </c>
      <c r="HG9" s="33" t="s">
        <v>33</v>
      </c>
      <c r="HH9" s="33" t="s">
        <v>34</v>
      </c>
      <c r="HI9" s="34" t="s">
        <v>24</v>
      </c>
      <c r="HJ9" s="34" t="s">
        <v>25</v>
      </c>
      <c r="HK9" s="34" t="s">
        <v>26</v>
      </c>
      <c r="HL9" s="34" t="s">
        <v>27</v>
      </c>
      <c r="HM9" s="34" t="s">
        <v>28</v>
      </c>
      <c r="HN9" s="34" t="s">
        <v>29</v>
      </c>
      <c r="HO9" s="33" t="s">
        <v>36</v>
      </c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35" customFormat="1" ht="20.25" customHeight="1" thickTop="1">
      <c r="A10" s="27"/>
      <c r="B10" s="36" t="s">
        <v>37</v>
      </c>
      <c r="C10" s="37" t="s">
        <v>38</v>
      </c>
      <c r="D10" s="38" t="s">
        <v>39</v>
      </c>
      <c r="E10" s="20" t="s">
        <v>40</v>
      </c>
      <c r="F10" s="39">
        <v>700</v>
      </c>
      <c r="G10" s="39">
        <v>700</v>
      </c>
      <c r="H10" s="39">
        <v>710</v>
      </c>
      <c r="I10" s="39">
        <v>695</v>
      </c>
      <c r="J10" s="39">
        <v>682</v>
      </c>
      <c r="K10" s="39">
        <v>692</v>
      </c>
      <c r="L10" s="39"/>
      <c r="M10" s="39"/>
      <c r="N10" s="39"/>
      <c r="O10" s="39"/>
      <c r="P10" s="39"/>
      <c r="Q10" s="39"/>
      <c r="R10" s="39"/>
      <c r="S10" s="39"/>
      <c r="T10" s="39"/>
      <c r="U10" s="39">
        <v>2884</v>
      </c>
      <c r="V10" s="39">
        <v>516</v>
      </c>
      <c r="W10" s="39">
        <v>0</v>
      </c>
      <c r="X10" s="39">
        <v>5462</v>
      </c>
      <c r="Y10" s="39">
        <v>13017</v>
      </c>
      <c r="Z10" s="39">
        <v>9642</v>
      </c>
      <c r="AA10" s="39">
        <v>14576</v>
      </c>
      <c r="AB10" s="39">
        <v>13864</v>
      </c>
      <c r="AC10" s="39">
        <v>0</v>
      </c>
      <c r="AD10" s="39">
        <v>0</v>
      </c>
      <c r="AE10" s="39">
        <v>0</v>
      </c>
      <c r="AF10" s="39">
        <v>736</v>
      </c>
      <c r="AG10" s="39">
        <v>0</v>
      </c>
      <c r="AH10" s="39">
        <v>0</v>
      </c>
      <c r="AI10" s="39">
        <v>0</v>
      </c>
      <c r="AJ10" s="39">
        <v>17949</v>
      </c>
      <c r="AK10" s="39">
        <v>25961</v>
      </c>
      <c r="AL10" s="39">
        <v>26215</v>
      </c>
      <c r="AM10" s="39">
        <v>26215</v>
      </c>
      <c r="AN10" s="40">
        <v>11263</v>
      </c>
      <c r="AO10" s="40">
        <v>12262</v>
      </c>
      <c r="AP10" s="40">
        <v>19184</v>
      </c>
      <c r="AQ10" s="40">
        <v>8607</v>
      </c>
      <c r="AR10" s="40">
        <v>0</v>
      </c>
      <c r="AS10" s="40">
        <v>4559</v>
      </c>
      <c r="AT10" s="40">
        <v>10677</v>
      </c>
      <c r="AU10" s="40">
        <v>10375</v>
      </c>
      <c r="AV10" s="40">
        <v>12635</v>
      </c>
      <c r="AW10" s="40">
        <v>50953</v>
      </c>
      <c r="AX10" s="40">
        <v>25056</v>
      </c>
      <c r="AY10" s="40">
        <v>26452</v>
      </c>
      <c r="AZ10" s="40">
        <v>6587</v>
      </c>
      <c r="BA10" s="40">
        <v>6142</v>
      </c>
      <c r="BB10" s="40">
        <v>7835</v>
      </c>
      <c r="BC10" s="40">
        <v>6533</v>
      </c>
      <c r="BD10" s="40">
        <v>9253</v>
      </c>
      <c r="BE10" s="40">
        <v>10756</v>
      </c>
      <c r="BF10" s="40">
        <v>8074</v>
      </c>
      <c r="BG10" s="40">
        <v>20347</v>
      </c>
      <c r="BH10" s="40">
        <v>24098</v>
      </c>
      <c r="BI10" s="40">
        <v>21361</v>
      </c>
      <c r="BJ10" s="40">
        <v>24071</v>
      </c>
      <c r="BK10" s="40">
        <v>24846</v>
      </c>
      <c r="BL10" s="40">
        <v>29907</v>
      </c>
      <c r="BM10" s="40">
        <v>30756</v>
      </c>
      <c r="BN10" s="40">
        <v>30238</v>
      </c>
      <c r="BO10" s="40">
        <v>30259</v>
      </c>
      <c r="BP10" s="40">
        <v>72827</v>
      </c>
      <c r="BQ10" s="40">
        <v>68533</v>
      </c>
      <c r="BR10" s="40">
        <v>81907</v>
      </c>
      <c r="BS10" s="40">
        <v>88380</v>
      </c>
      <c r="BT10" s="40">
        <v>89602</v>
      </c>
      <c r="BU10" s="40">
        <v>63005</v>
      </c>
      <c r="BV10" s="40">
        <v>92256</v>
      </c>
      <c r="BW10" s="40">
        <v>89502</v>
      </c>
      <c r="BX10" s="40">
        <v>83251</v>
      </c>
      <c r="BY10" s="40"/>
      <c r="BZ10" s="40">
        <v>50793</v>
      </c>
      <c r="CA10" s="40">
        <v>72486</v>
      </c>
      <c r="CB10" s="40">
        <v>87674</v>
      </c>
      <c r="CC10" s="40">
        <v>90731</v>
      </c>
      <c r="CD10" s="40">
        <v>93155</v>
      </c>
      <c r="CE10" s="40">
        <v>96616</v>
      </c>
      <c r="CF10" s="40">
        <v>89876</v>
      </c>
      <c r="CG10" s="40">
        <v>92975</v>
      </c>
      <c r="CH10" s="40">
        <v>91198</v>
      </c>
      <c r="CI10" s="40">
        <v>92364</v>
      </c>
      <c r="CJ10" s="40">
        <v>87226</v>
      </c>
      <c r="CK10" s="40">
        <v>40731</v>
      </c>
      <c r="CL10" s="40">
        <v>74769</v>
      </c>
      <c r="CM10" s="40">
        <v>94604</v>
      </c>
      <c r="CN10" s="40">
        <v>94693</v>
      </c>
      <c r="CO10" s="40">
        <v>87572</v>
      </c>
      <c r="CP10" s="40">
        <v>88079</v>
      </c>
      <c r="CQ10" s="40">
        <v>88843</v>
      </c>
      <c r="CR10" s="40">
        <v>90389</v>
      </c>
      <c r="CS10" s="40">
        <v>94476</v>
      </c>
      <c r="CT10" s="40">
        <v>89582</v>
      </c>
      <c r="CU10" s="40">
        <v>93575</v>
      </c>
      <c r="CV10" s="40">
        <v>79238</v>
      </c>
      <c r="CW10" s="40">
        <v>105326</v>
      </c>
      <c r="CX10" s="40">
        <v>111294</v>
      </c>
      <c r="CY10" s="40">
        <v>83055</v>
      </c>
      <c r="CZ10" s="40">
        <v>67525</v>
      </c>
      <c r="DA10" s="40">
        <v>131622</v>
      </c>
      <c r="DB10" s="40">
        <v>148652</v>
      </c>
      <c r="DC10" s="40">
        <v>147061</v>
      </c>
      <c r="DD10" s="40">
        <v>142730</v>
      </c>
      <c r="DE10" s="40">
        <v>138814</v>
      </c>
      <c r="DF10" s="40">
        <v>152680</v>
      </c>
      <c r="DG10" s="40">
        <v>152320</v>
      </c>
      <c r="DH10" s="40">
        <v>133366</v>
      </c>
      <c r="DI10" s="40">
        <v>156177</v>
      </c>
      <c r="DJ10" s="40">
        <v>112293</v>
      </c>
      <c r="DK10" s="40">
        <v>153597</v>
      </c>
      <c r="DL10" s="40">
        <v>144084</v>
      </c>
      <c r="DM10" s="40">
        <v>155423</v>
      </c>
      <c r="DN10" s="40">
        <v>153206</v>
      </c>
      <c r="DO10" s="40">
        <v>147784</v>
      </c>
      <c r="DP10" s="40">
        <v>139858</v>
      </c>
      <c r="DQ10" s="40">
        <v>151084</v>
      </c>
      <c r="DR10" s="40">
        <v>151465</v>
      </c>
      <c r="DS10" s="40">
        <v>150495</v>
      </c>
      <c r="DT10" s="40">
        <v>125942</v>
      </c>
      <c r="DU10" s="40">
        <v>137610.9995</v>
      </c>
      <c r="DV10" s="40">
        <v>143312</v>
      </c>
      <c r="DW10" s="40">
        <v>147173</v>
      </c>
      <c r="DX10" s="40">
        <v>145597</v>
      </c>
      <c r="DY10" s="40">
        <v>154577</v>
      </c>
      <c r="DZ10" s="40">
        <v>147202</v>
      </c>
      <c r="EA10" s="40">
        <v>133673</v>
      </c>
      <c r="EB10" s="40">
        <v>139424</v>
      </c>
      <c r="EC10" s="40">
        <v>139906</v>
      </c>
      <c r="ED10" s="40">
        <v>144350</v>
      </c>
      <c r="EE10" s="40">
        <v>145086</v>
      </c>
      <c r="EF10" s="40">
        <v>128226</v>
      </c>
      <c r="EG10" s="40">
        <v>97204</v>
      </c>
      <c r="EH10" s="40">
        <v>105888</v>
      </c>
      <c r="EI10" s="40">
        <v>139497</v>
      </c>
      <c r="EJ10" s="40">
        <v>144250</v>
      </c>
      <c r="EK10" s="40">
        <v>141533</v>
      </c>
      <c r="EL10" s="40">
        <v>148652</v>
      </c>
      <c r="EM10" s="40">
        <v>150521</v>
      </c>
      <c r="EN10" s="40">
        <v>154550</v>
      </c>
      <c r="EO10" s="40">
        <v>143999</v>
      </c>
      <c r="EP10" s="40">
        <v>149356</v>
      </c>
      <c r="EQ10" s="40">
        <v>132916</v>
      </c>
      <c r="ER10" s="40">
        <v>131510</v>
      </c>
      <c r="ES10" s="40">
        <v>147969</v>
      </c>
      <c r="ET10" s="40">
        <v>143158</v>
      </c>
      <c r="EU10" s="40">
        <v>129992</v>
      </c>
      <c r="EV10" s="40">
        <v>144701</v>
      </c>
      <c r="EW10" s="40">
        <v>142560</v>
      </c>
      <c r="EX10" s="40">
        <v>147612</v>
      </c>
      <c r="EY10" s="40">
        <v>144746</v>
      </c>
      <c r="EZ10" s="40">
        <v>133679</v>
      </c>
      <c r="FA10" s="40">
        <v>144253</v>
      </c>
      <c r="FB10" s="40">
        <v>122803</v>
      </c>
      <c r="FC10" s="40">
        <v>135818</v>
      </c>
      <c r="FD10" s="40">
        <v>139575</v>
      </c>
      <c r="FE10" s="40">
        <v>151242</v>
      </c>
      <c r="FF10" s="40">
        <v>151633</v>
      </c>
      <c r="FG10" s="40">
        <v>156217</v>
      </c>
      <c r="FH10" s="40">
        <v>134331</v>
      </c>
      <c r="FI10" s="40">
        <v>147535</v>
      </c>
      <c r="FJ10" s="40">
        <v>166297</v>
      </c>
      <c r="FK10" s="40">
        <v>164989</v>
      </c>
      <c r="FL10" s="40">
        <v>135833</v>
      </c>
      <c r="FM10" s="40">
        <v>188162</v>
      </c>
      <c r="FN10" s="40">
        <v>173009</v>
      </c>
      <c r="FO10" s="40">
        <v>61331</v>
      </c>
      <c r="FP10" s="40">
        <v>167384</v>
      </c>
      <c r="FQ10" s="40">
        <v>205820</v>
      </c>
      <c r="FR10" s="40">
        <v>145646</v>
      </c>
      <c r="FS10" s="40">
        <v>167839</v>
      </c>
      <c r="FT10" s="40">
        <v>165938</v>
      </c>
      <c r="FU10" s="40">
        <v>156982</v>
      </c>
      <c r="FV10" s="40">
        <v>186615</v>
      </c>
      <c r="FW10" s="40">
        <v>202517</v>
      </c>
      <c r="FX10" s="40">
        <v>207969</v>
      </c>
      <c r="FY10" s="40">
        <v>195626</v>
      </c>
      <c r="FZ10" s="40">
        <v>154620</v>
      </c>
      <c r="GA10" s="40">
        <v>202518</v>
      </c>
      <c r="GB10" s="40">
        <v>200359</v>
      </c>
      <c r="GC10" s="40">
        <v>222570</v>
      </c>
      <c r="GD10" s="40">
        <v>234647</v>
      </c>
      <c r="GE10" s="40">
        <v>265330</v>
      </c>
      <c r="GF10" s="40">
        <v>308632</v>
      </c>
      <c r="GG10" s="40">
        <v>260085</v>
      </c>
      <c r="GH10" s="40">
        <v>305401</v>
      </c>
      <c r="GI10" s="40">
        <v>285580</v>
      </c>
      <c r="GJ10" s="40">
        <v>287380</v>
      </c>
      <c r="GK10" s="40">
        <v>293329</v>
      </c>
      <c r="GL10" s="40">
        <v>247346</v>
      </c>
      <c r="GM10" s="40">
        <v>278472</v>
      </c>
      <c r="GN10" s="40">
        <v>278244</v>
      </c>
      <c r="GO10" s="40">
        <v>285570</v>
      </c>
      <c r="GP10" s="40">
        <v>270652</v>
      </c>
      <c r="GQ10" s="40">
        <v>264922</v>
      </c>
      <c r="GR10" s="40">
        <v>301319</v>
      </c>
      <c r="GS10" s="40">
        <v>304702</v>
      </c>
      <c r="GT10" s="40">
        <v>317133</v>
      </c>
      <c r="GU10" s="40">
        <v>305515</v>
      </c>
      <c r="GV10" s="40">
        <v>314091</v>
      </c>
      <c r="GW10" s="40">
        <v>258634</v>
      </c>
      <c r="GX10" s="40">
        <v>249275</v>
      </c>
      <c r="GY10" s="40">
        <v>256736</v>
      </c>
      <c r="GZ10" s="40">
        <v>223568</v>
      </c>
      <c r="HA10" s="40">
        <v>7816.741935483871</v>
      </c>
      <c r="HB10" s="40">
        <v>7979.9</v>
      </c>
      <c r="HC10" s="40">
        <v>7704.129032258064</v>
      </c>
      <c r="HD10" s="40">
        <v>8428.806451612903</v>
      </c>
      <c r="HE10" s="40">
        <v>8989.566666666668</v>
      </c>
      <c r="HF10" s="40">
        <v>8977.064516129032</v>
      </c>
      <c r="HG10" s="40">
        <v>8435.133333333333</v>
      </c>
      <c r="HH10" s="40">
        <v>8295.838709677419</v>
      </c>
      <c r="HI10" s="40">
        <v>7332.677419354839</v>
      </c>
      <c r="HJ10" s="40">
        <v>8059.607142857143</v>
      </c>
      <c r="HK10" s="40">
        <v>6886.193548387097</v>
      </c>
      <c r="HL10" s="40">
        <v>6778.4</v>
      </c>
      <c r="HM10" s="40">
        <v>6508.8065</v>
      </c>
      <c r="HN10" s="40">
        <v>7532.0333</v>
      </c>
      <c r="HO10" s="40">
        <f>+HN10-HM10</f>
        <v>1023.2268000000004</v>
      </c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35" customFormat="1" ht="15" customHeight="1">
      <c r="A11" s="27"/>
      <c r="B11" s="41"/>
      <c r="C11" s="42"/>
      <c r="D11" s="38" t="s">
        <v>41</v>
      </c>
      <c r="E11" s="20" t="s">
        <v>42</v>
      </c>
      <c r="F11" s="39">
        <v>1005</v>
      </c>
      <c r="G11" s="39">
        <v>1006</v>
      </c>
      <c r="H11" s="39">
        <v>986</v>
      </c>
      <c r="I11" s="39">
        <v>944</v>
      </c>
      <c r="J11" s="39">
        <v>905</v>
      </c>
      <c r="K11" s="39">
        <v>838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3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>
        <v>1001.3992</v>
      </c>
      <c r="EL11" s="40">
        <v>1198.2896</v>
      </c>
      <c r="EM11" s="40">
        <v>4610.6947</v>
      </c>
      <c r="EN11" s="40">
        <v>17569.5511</v>
      </c>
      <c r="EO11" s="40">
        <v>17523.6103</v>
      </c>
      <c r="EP11" s="40">
        <v>20392</v>
      </c>
      <c r="EQ11" s="40">
        <v>22200.0296</v>
      </c>
      <c r="ER11" s="40">
        <v>23613.2536</v>
      </c>
      <c r="ES11" s="40">
        <v>28565.6959</v>
      </c>
      <c r="ET11" s="40">
        <v>24569.158</v>
      </c>
      <c r="EU11" s="40">
        <v>27740.1692</v>
      </c>
      <c r="EV11" s="40">
        <v>27549.3568</v>
      </c>
      <c r="EW11" s="40">
        <v>28260</v>
      </c>
      <c r="EX11" s="40">
        <v>28412</v>
      </c>
      <c r="EY11" s="40">
        <v>28940</v>
      </c>
      <c r="EZ11" s="40">
        <v>30432</v>
      </c>
      <c r="FA11" s="40">
        <v>29624.7694</v>
      </c>
      <c r="FB11" s="40">
        <v>27729.816</v>
      </c>
      <c r="FC11" s="40">
        <v>30666.0433</v>
      </c>
      <c r="FD11" s="40">
        <v>26385.23</v>
      </c>
      <c r="FE11" s="40">
        <v>29993.88</v>
      </c>
      <c r="FF11" s="40">
        <v>29231.16</v>
      </c>
      <c r="FG11" s="40">
        <v>29768.1575</v>
      </c>
      <c r="FH11" s="40">
        <v>31697.242</v>
      </c>
      <c r="FI11" s="40">
        <v>25898</v>
      </c>
      <c r="FJ11" s="40">
        <v>25604.9853</v>
      </c>
      <c r="FK11" s="40">
        <v>28909.5794</v>
      </c>
      <c r="FL11" s="40">
        <v>31950.313</v>
      </c>
      <c r="FM11" s="40">
        <v>31491</v>
      </c>
      <c r="FN11" s="40">
        <v>25481.3648</v>
      </c>
      <c r="FO11" s="40">
        <v>28335.6896</v>
      </c>
      <c r="FP11" s="40">
        <v>8926.17</v>
      </c>
      <c r="FQ11" s="40">
        <v>23668.34</v>
      </c>
      <c r="FR11" s="40">
        <v>26308.47</v>
      </c>
      <c r="FS11" s="40">
        <v>31895.53</v>
      </c>
      <c r="FT11" s="40">
        <v>40969.62</v>
      </c>
      <c r="FU11" s="40">
        <v>42253.28</v>
      </c>
      <c r="FV11" s="40">
        <v>47245.59</v>
      </c>
      <c r="FW11" s="40">
        <v>48502.3</v>
      </c>
      <c r="FX11" s="40">
        <v>38817</v>
      </c>
      <c r="FY11" s="40">
        <v>49222.72</v>
      </c>
      <c r="FZ11" s="40">
        <v>45987</v>
      </c>
      <c r="GA11" s="40">
        <v>50211.09</v>
      </c>
      <c r="GB11" s="40">
        <v>45862.88</v>
      </c>
      <c r="GC11" s="40">
        <v>47350.37</v>
      </c>
      <c r="GD11" s="40">
        <v>46125</v>
      </c>
      <c r="GE11" s="40">
        <v>52584</v>
      </c>
      <c r="GF11" s="40">
        <v>60648</v>
      </c>
      <c r="GG11" s="40">
        <v>58595</v>
      </c>
      <c r="GH11" s="40">
        <v>60353</v>
      </c>
      <c r="GI11" s="40">
        <v>62836</v>
      </c>
      <c r="GJ11" s="40">
        <v>63235</v>
      </c>
      <c r="GK11" s="40">
        <v>60688</v>
      </c>
      <c r="GL11" s="40">
        <v>56958</v>
      </c>
      <c r="GM11" s="40">
        <v>58447</v>
      </c>
      <c r="GN11" s="40">
        <v>47438.2253</v>
      </c>
      <c r="GO11" s="40">
        <v>53539</v>
      </c>
      <c r="GP11" s="40">
        <v>64356</v>
      </c>
      <c r="GQ11" s="40">
        <v>67272</v>
      </c>
      <c r="GR11" s="40">
        <v>69717</v>
      </c>
      <c r="GS11" s="40">
        <v>70956</v>
      </c>
      <c r="GT11" s="40">
        <v>73969.97</v>
      </c>
      <c r="GU11" s="40">
        <v>72487</v>
      </c>
      <c r="GV11" s="40">
        <v>68746</v>
      </c>
      <c r="GW11" s="40">
        <v>64173</v>
      </c>
      <c r="GX11" s="40">
        <v>55692.5197</v>
      </c>
      <c r="GY11" s="40">
        <v>61639.0217</v>
      </c>
      <c r="GZ11" s="40">
        <v>65654</v>
      </c>
      <c r="HA11" s="40">
        <v>2153.7096774193546</v>
      </c>
      <c r="HB11" s="40">
        <v>2412.9</v>
      </c>
      <c r="HC11" s="40">
        <v>2297.935483870968</v>
      </c>
      <c r="HD11" s="40">
        <v>2428.9559419354837</v>
      </c>
      <c r="HE11" s="40">
        <v>2683.4080200000003</v>
      </c>
      <c r="HF11" s="40">
        <v>2737.9128322580646</v>
      </c>
      <c r="HG11" s="40">
        <v>2718.02998</v>
      </c>
      <c r="HH11" s="40">
        <v>2468.898587096774</v>
      </c>
      <c r="HI11" s="40">
        <v>2307.064387096774</v>
      </c>
      <c r="HJ11" s="40">
        <v>1998.8405964285714</v>
      </c>
      <c r="HK11" s="40">
        <v>1158.341393548387</v>
      </c>
      <c r="HL11" s="40">
        <v>1803.7932666666668</v>
      </c>
      <c r="HM11" s="40">
        <v>2132.6952</v>
      </c>
      <c r="HN11" s="40">
        <v>2330.2953</v>
      </c>
      <c r="HO11" s="40">
        <f aca="true" t="shared" si="0" ref="HO11:HO19">+HN11-HM11</f>
        <v>197.6001000000001</v>
      </c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35" customFormat="1" ht="21.75" customHeight="1" hidden="1">
      <c r="A12" s="27"/>
      <c r="B12" s="41"/>
      <c r="C12" s="42"/>
      <c r="D12" s="44" t="s">
        <v>43</v>
      </c>
      <c r="E12" s="20" t="s">
        <v>44</v>
      </c>
      <c r="F12" s="39">
        <v>1214</v>
      </c>
      <c r="G12" s="39">
        <v>1395</v>
      </c>
      <c r="H12" s="39">
        <v>1622</v>
      </c>
      <c r="I12" s="39">
        <v>1680</v>
      </c>
      <c r="J12" s="39">
        <v>1769</v>
      </c>
      <c r="K12" s="39">
        <v>1695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>
        <v>0</v>
      </c>
      <c r="HB12" s="40">
        <v>0</v>
      </c>
      <c r="HC12" s="40">
        <v>0</v>
      </c>
      <c r="HD12" s="40">
        <v>0</v>
      </c>
      <c r="HE12" s="40">
        <v>0</v>
      </c>
      <c r="HF12" s="40">
        <v>0</v>
      </c>
      <c r="HG12" s="40">
        <v>0</v>
      </c>
      <c r="HH12" s="40">
        <v>0</v>
      </c>
      <c r="HI12" s="40">
        <v>0</v>
      </c>
      <c r="HJ12" s="40">
        <v>0</v>
      </c>
      <c r="HK12" s="40">
        <v>0</v>
      </c>
      <c r="HL12" s="40">
        <v>0</v>
      </c>
      <c r="HM12" s="40"/>
      <c r="HN12" s="40"/>
      <c r="HO12" s="40">
        <f t="shared" si="0"/>
        <v>0</v>
      </c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35" customFormat="1" ht="21.75" customHeight="1" hidden="1">
      <c r="A13" s="27"/>
      <c r="B13" s="41"/>
      <c r="C13" s="42"/>
      <c r="D13" s="44" t="s">
        <v>45</v>
      </c>
      <c r="E13" s="20" t="s">
        <v>46</v>
      </c>
      <c r="F13" s="39">
        <v>640</v>
      </c>
      <c r="G13" s="39">
        <v>546</v>
      </c>
      <c r="H13" s="39">
        <v>512</v>
      </c>
      <c r="I13" s="39">
        <v>520</v>
      </c>
      <c r="J13" s="39">
        <v>593</v>
      </c>
      <c r="K13" s="39">
        <v>669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>
        <v>0</v>
      </c>
      <c r="HB13" s="45">
        <v>0</v>
      </c>
      <c r="HC13" s="45">
        <v>0</v>
      </c>
      <c r="HD13" s="45">
        <v>0</v>
      </c>
      <c r="HE13" s="45">
        <v>0</v>
      </c>
      <c r="HF13" s="45">
        <v>0</v>
      </c>
      <c r="HG13" s="45">
        <v>0</v>
      </c>
      <c r="HH13" s="45">
        <v>0</v>
      </c>
      <c r="HI13" s="45">
        <v>0</v>
      </c>
      <c r="HJ13" s="45">
        <v>0</v>
      </c>
      <c r="HK13" s="45">
        <v>0</v>
      </c>
      <c r="HL13" s="45">
        <v>0</v>
      </c>
      <c r="HM13" s="45"/>
      <c r="HN13" s="45"/>
      <c r="HO13" s="40">
        <f t="shared" si="0"/>
        <v>0</v>
      </c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35" customFormat="1" ht="21.75" customHeight="1" hidden="1">
      <c r="A14" s="27"/>
      <c r="B14" s="41"/>
      <c r="C14" s="42"/>
      <c r="D14" s="44" t="s">
        <v>47</v>
      </c>
      <c r="E14" s="20" t="s">
        <v>48</v>
      </c>
      <c r="F14" s="39">
        <v>183</v>
      </c>
      <c r="G14" s="39">
        <v>168</v>
      </c>
      <c r="H14" s="39">
        <v>177</v>
      </c>
      <c r="I14" s="39">
        <v>168</v>
      </c>
      <c r="J14" s="39">
        <v>163</v>
      </c>
      <c r="K14" s="39">
        <v>142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>
        <v>0</v>
      </c>
      <c r="HB14" s="40">
        <v>0</v>
      </c>
      <c r="HC14" s="40">
        <v>0</v>
      </c>
      <c r="HD14" s="40">
        <v>0</v>
      </c>
      <c r="HE14" s="40">
        <v>0</v>
      </c>
      <c r="HF14" s="40">
        <v>0</v>
      </c>
      <c r="HG14" s="40">
        <v>0</v>
      </c>
      <c r="HH14" s="40">
        <v>0</v>
      </c>
      <c r="HI14" s="40">
        <v>0</v>
      </c>
      <c r="HJ14" s="40">
        <v>0</v>
      </c>
      <c r="HK14" s="40">
        <v>0</v>
      </c>
      <c r="HL14" s="40">
        <v>0</v>
      </c>
      <c r="HM14" s="40"/>
      <c r="HN14" s="40"/>
      <c r="HO14" s="40">
        <f t="shared" si="0"/>
        <v>0</v>
      </c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35" customFormat="1" ht="18.75" customHeight="1">
      <c r="A15" s="27"/>
      <c r="B15" s="41"/>
      <c r="C15" s="42"/>
      <c r="D15" s="38" t="s">
        <v>49</v>
      </c>
      <c r="E15" s="20" t="s">
        <v>50</v>
      </c>
      <c r="F15" s="39">
        <v>4876</v>
      </c>
      <c r="G15" s="39">
        <v>4026</v>
      </c>
      <c r="H15" s="39">
        <v>4143</v>
      </c>
      <c r="I15" s="39">
        <v>4228</v>
      </c>
      <c r="J15" s="39">
        <v>4300</v>
      </c>
      <c r="K15" s="39">
        <v>4471</v>
      </c>
      <c r="L15" s="39">
        <v>182083</v>
      </c>
      <c r="M15" s="39">
        <v>185198</v>
      </c>
      <c r="N15" s="39"/>
      <c r="O15" s="39"/>
      <c r="P15" s="39"/>
      <c r="Q15" s="39"/>
      <c r="R15" s="39"/>
      <c r="S15" s="39"/>
      <c r="T15" s="39"/>
      <c r="U15" s="39">
        <v>75267</v>
      </c>
      <c r="V15" s="39">
        <v>87074</v>
      </c>
      <c r="W15" s="39">
        <v>89713</v>
      </c>
      <c r="X15" s="39">
        <v>110033</v>
      </c>
      <c r="Y15" s="39">
        <v>96453</v>
      </c>
      <c r="Z15" s="39">
        <v>103154</v>
      </c>
      <c r="AA15" s="39">
        <v>108003</v>
      </c>
      <c r="AB15" s="39">
        <v>86645</v>
      </c>
      <c r="AC15" s="39">
        <v>44605</v>
      </c>
      <c r="AD15" s="39">
        <v>28331</v>
      </c>
      <c r="AE15" s="39">
        <v>0</v>
      </c>
      <c r="AF15" s="39">
        <v>49786</v>
      </c>
      <c r="AG15" s="39">
        <v>45126</v>
      </c>
      <c r="AH15" s="39">
        <v>48182</v>
      </c>
      <c r="AI15" s="39">
        <v>53958</v>
      </c>
      <c r="AJ15" s="39">
        <v>130541</v>
      </c>
      <c r="AK15" s="39">
        <v>207862</v>
      </c>
      <c r="AL15" s="39">
        <v>200096</v>
      </c>
      <c r="AM15" s="39">
        <v>211123</v>
      </c>
      <c r="AN15" s="40">
        <v>125975</v>
      </c>
      <c r="AO15" s="40">
        <v>109045</v>
      </c>
      <c r="AP15" s="40">
        <v>151820</v>
      </c>
      <c r="AQ15" s="40">
        <v>75825</v>
      </c>
      <c r="AR15" s="40">
        <v>70028</v>
      </c>
      <c r="AS15" s="40">
        <v>47494</v>
      </c>
      <c r="AT15" s="40">
        <v>122562</v>
      </c>
      <c r="AU15" s="40">
        <v>156549</v>
      </c>
      <c r="AV15" s="40">
        <v>137459</v>
      </c>
      <c r="AW15" s="40">
        <v>168825</v>
      </c>
      <c r="AX15" s="40">
        <v>148157</v>
      </c>
      <c r="AY15" s="40">
        <v>100841</v>
      </c>
      <c r="AZ15" s="40">
        <v>13381</v>
      </c>
      <c r="BA15" s="40">
        <v>39101</v>
      </c>
      <c r="BB15" s="40">
        <v>43073</v>
      </c>
      <c r="BC15" s="40">
        <v>30601</v>
      </c>
      <c r="BD15" s="40">
        <v>40140</v>
      </c>
      <c r="BE15" s="40">
        <v>48213</v>
      </c>
      <c r="BF15" s="40">
        <v>50742</v>
      </c>
      <c r="BG15" s="40">
        <v>157441</v>
      </c>
      <c r="BH15" s="40">
        <v>219279</v>
      </c>
      <c r="BI15" s="40">
        <v>213714</v>
      </c>
      <c r="BJ15" s="40">
        <v>210390</v>
      </c>
      <c r="BK15" s="40">
        <v>198009</v>
      </c>
      <c r="BL15" s="40">
        <v>169831</v>
      </c>
      <c r="BM15" s="40">
        <v>54858</v>
      </c>
      <c r="BN15" s="40">
        <v>169311</v>
      </c>
      <c r="BO15" s="40">
        <v>106547</v>
      </c>
      <c r="BP15" s="40">
        <v>128884</v>
      </c>
      <c r="BQ15" s="40">
        <v>178853</v>
      </c>
      <c r="BR15" s="40">
        <v>194024</v>
      </c>
      <c r="BS15" s="40">
        <v>187936</v>
      </c>
      <c r="BT15" s="40">
        <v>184867</v>
      </c>
      <c r="BU15" s="40">
        <v>123030</v>
      </c>
      <c r="BV15" s="40">
        <v>23624</v>
      </c>
      <c r="BW15" s="40">
        <v>46091</v>
      </c>
      <c r="BX15" s="40">
        <v>25275</v>
      </c>
      <c r="BY15" s="40">
        <v>14351</v>
      </c>
      <c r="BZ15" s="40">
        <v>26392</v>
      </c>
      <c r="CA15" s="40">
        <v>30432</v>
      </c>
      <c r="CB15" s="40">
        <v>130920</v>
      </c>
      <c r="CC15" s="40">
        <v>156356</v>
      </c>
      <c r="CD15" s="40">
        <v>145183</v>
      </c>
      <c r="CE15" s="40">
        <v>150270</v>
      </c>
      <c r="CF15" s="40">
        <v>150369</v>
      </c>
      <c r="CG15" s="40">
        <v>128018</v>
      </c>
      <c r="CH15" s="40">
        <v>148131</v>
      </c>
      <c r="CI15" s="40">
        <v>70899</v>
      </c>
      <c r="CJ15" s="40">
        <v>61403</v>
      </c>
      <c r="CK15" s="40">
        <v>6292</v>
      </c>
      <c r="CL15" s="40">
        <v>11889</v>
      </c>
      <c r="CM15" s="40">
        <v>74626</v>
      </c>
      <c r="CN15" s="40">
        <v>108185</v>
      </c>
      <c r="CO15" s="40">
        <v>109189</v>
      </c>
      <c r="CP15" s="40">
        <v>109851</v>
      </c>
      <c r="CQ15" s="40">
        <v>106742</v>
      </c>
      <c r="CR15" s="40">
        <v>107540</v>
      </c>
      <c r="CS15" s="40">
        <v>108667</v>
      </c>
      <c r="CT15" s="40">
        <v>89268</v>
      </c>
      <c r="CU15" s="40">
        <v>75358</v>
      </c>
      <c r="CV15" s="40">
        <v>87514</v>
      </c>
      <c r="CW15" s="40">
        <v>83232</v>
      </c>
      <c r="CX15" s="40">
        <v>85518</v>
      </c>
      <c r="CY15" s="40">
        <v>41865</v>
      </c>
      <c r="CZ15" s="40">
        <v>3616</v>
      </c>
      <c r="DA15" s="40">
        <v>33402</v>
      </c>
      <c r="DB15" s="40">
        <v>43034</v>
      </c>
      <c r="DC15" s="40">
        <v>92052</v>
      </c>
      <c r="DD15" s="40">
        <v>61814</v>
      </c>
      <c r="DE15" s="40">
        <v>69191</v>
      </c>
      <c r="DF15" s="40">
        <v>83478</v>
      </c>
      <c r="DG15" s="40">
        <v>81445</v>
      </c>
      <c r="DH15" s="40">
        <v>42077</v>
      </c>
      <c r="DI15" s="40">
        <v>48684</v>
      </c>
      <c r="DJ15" s="40">
        <v>48022</v>
      </c>
      <c r="DK15" s="40">
        <v>56272</v>
      </c>
      <c r="DL15" s="40">
        <v>73611</v>
      </c>
      <c r="DM15" s="40">
        <v>81673</v>
      </c>
      <c r="DN15" s="40">
        <v>78405</v>
      </c>
      <c r="DO15" s="40">
        <v>71956</v>
      </c>
      <c r="DP15" s="40">
        <v>40756</v>
      </c>
      <c r="DQ15" s="40">
        <v>53714</v>
      </c>
      <c r="DR15" s="40">
        <v>43170</v>
      </c>
      <c r="DS15" s="40">
        <v>19313</v>
      </c>
      <c r="DT15" s="40">
        <v>0</v>
      </c>
      <c r="DU15" s="40">
        <v>0</v>
      </c>
      <c r="DV15" s="40">
        <v>24233</v>
      </c>
      <c r="DW15" s="40">
        <v>41142</v>
      </c>
      <c r="DX15" s="40">
        <v>12606</v>
      </c>
      <c r="DY15" s="40">
        <v>41797</v>
      </c>
      <c r="DZ15" s="40">
        <v>72289</v>
      </c>
      <c r="EA15" s="40">
        <v>58000</v>
      </c>
      <c r="EB15" s="40">
        <v>48467</v>
      </c>
      <c r="EC15" s="40">
        <v>69366</v>
      </c>
      <c r="ED15" s="40">
        <v>70690</v>
      </c>
      <c r="EE15" s="40">
        <v>73821</v>
      </c>
      <c r="EF15" s="40">
        <v>69163</v>
      </c>
      <c r="EG15" s="40">
        <v>33582</v>
      </c>
      <c r="EH15" s="40">
        <v>62380</v>
      </c>
      <c r="EI15" s="40">
        <v>64807</v>
      </c>
      <c r="EJ15" s="40">
        <v>67729</v>
      </c>
      <c r="EK15" s="40">
        <v>71096</v>
      </c>
      <c r="EL15" s="40">
        <v>66891</v>
      </c>
      <c r="EM15" s="40">
        <v>65143</v>
      </c>
      <c r="EN15" s="40">
        <v>67475</v>
      </c>
      <c r="EO15" s="40">
        <v>72063</v>
      </c>
      <c r="EP15" s="40">
        <v>73291</v>
      </c>
      <c r="EQ15" s="40">
        <v>67823</v>
      </c>
      <c r="ER15" s="40">
        <v>70672</v>
      </c>
      <c r="ES15" s="40">
        <v>85171</v>
      </c>
      <c r="ET15" s="40">
        <v>76772</v>
      </c>
      <c r="EU15" s="40">
        <v>76909</v>
      </c>
      <c r="EV15" s="40">
        <v>86428</v>
      </c>
      <c r="EW15" s="40">
        <v>79675</v>
      </c>
      <c r="EX15" s="40">
        <v>83153</v>
      </c>
      <c r="EY15" s="40">
        <v>82035</v>
      </c>
      <c r="EZ15" s="40">
        <v>71070</v>
      </c>
      <c r="FA15" s="40">
        <v>86254</v>
      </c>
      <c r="FB15" s="40">
        <v>80910</v>
      </c>
      <c r="FC15" s="40">
        <v>83899</v>
      </c>
      <c r="FD15" s="40">
        <v>82590</v>
      </c>
      <c r="FE15" s="40">
        <v>89743</v>
      </c>
      <c r="FF15" s="40">
        <v>88049</v>
      </c>
      <c r="FG15" s="40">
        <v>83120</v>
      </c>
      <c r="FH15" s="40">
        <v>87025</v>
      </c>
      <c r="FI15" s="40">
        <v>97328</v>
      </c>
      <c r="FJ15" s="40">
        <v>116430</v>
      </c>
      <c r="FK15" s="40">
        <v>114194</v>
      </c>
      <c r="FL15" s="40">
        <v>91143</v>
      </c>
      <c r="FM15" s="40">
        <v>98964</v>
      </c>
      <c r="FN15" s="40">
        <v>88655</v>
      </c>
      <c r="FO15" s="40">
        <v>35441</v>
      </c>
      <c r="FP15" s="40">
        <v>88861</v>
      </c>
      <c r="FQ15" s="40">
        <v>100835</v>
      </c>
      <c r="FR15" s="40">
        <v>91635</v>
      </c>
      <c r="FS15" s="40">
        <v>103538</v>
      </c>
      <c r="FT15" s="40">
        <v>102516</v>
      </c>
      <c r="FU15" s="40">
        <v>88713</v>
      </c>
      <c r="FV15" s="40">
        <v>83463</v>
      </c>
      <c r="FW15" s="40">
        <v>47484</v>
      </c>
      <c r="FX15" s="40">
        <v>99276</v>
      </c>
      <c r="FY15" s="40">
        <v>79232</v>
      </c>
      <c r="FZ15" s="40">
        <v>71843</v>
      </c>
      <c r="GA15" s="40">
        <v>73696</v>
      </c>
      <c r="GB15" s="40">
        <v>63882</v>
      </c>
      <c r="GC15" s="40">
        <v>93995</v>
      </c>
      <c r="GD15" s="40">
        <v>91395</v>
      </c>
      <c r="GE15" s="40">
        <v>98124</v>
      </c>
      <c r="GF15" s="40">
        <v>111630</v>
      </c>
      <c r="GG15" s="40">
        <v>75833</v>
      </c>
      <c r="GH15" s="40">
        <v>81344</v>
      </c>
      <c r="GI15" s="40">
        <v>86914</v>
      </c>
      <c r="GJ15" s="40">
        <v>100838</v>
      </c>
      <c r="GK15" s="40">
        <v>101507</v>
      </c>
      <c r="GL15" s="40">
        <v>82016</v>
      </c>
      <c r="GM15" s="40">
        <v>98542</v>
      </c>
      <c r="GN15" s="40">
        <v>92977</v>
      </c>
      <c r="GO15" s="40">
        <v>97021</v>
      </c>
      <c r="GP15" s="40">
        <v>93982</v>
      </c>
      <c r="GQ15" s="40">
        <v>97317</v>
      </c>
      <c r="GR15" s="40">
        <v>92085</v>
      </c>
      <c r="GS15" s="40">
        <v>92835</v>
      </c>
      <c r="GT15" s="40">
        <v>95777</v>
      </c>
      <c r="GU15" s="40">
        <v>85653</v>
      </c>
      <c r="GV15" s="40">
        <v>97611</v>
      </c>
      <c r="GW15" s="40">
        <v>96038</v>
      </c>
      <c r="GX15" s="40">
        <v>90174</v>
      </c>
      <c r="GY15" s="40">
        <v>97824</v>
      </c>
      <c r="GZ15" s="40">
        <v>91278</v>
      </c>
      <c r="HA15" s="40">
        <v>3037.8709677419356</v>
      </c>
      <c r="HB15" s="40">
        <v>3162.4333333333334</v>
      </c>
      <c r="HC15" s="40">
        <v>3116.8709677419356</v>
      </c>
      <c r="HD15" s="40">
        <v>3353.3225806451615</v>
      </c>
      <c r="HE15" s="40">
        <v>3036.266666666667</v>
      </c>
      <c r="HF15" s="40">
        <v>3318.8387096774195</v>
      </c>
      <c r="HG15" s="40">
        <v>3281.866666666667</v>
      </c>
      <c r="HH15" s="40">
        <v>3205.9032258064517</v>
      </c>
      <c r="HI15" s="40">
        <v>1692.4193548387098</v>
      </c>
      <c r="HJ15" s="40">
        <v>2702.8214285714284</v>
      </c>
      <c r="HK15" s="40">
        <v>2724.6451612903224</v>
      </c>
      <c r="HL15" s="40">
        <v>2638.733333333333</v>
      </c>
      <c r="HM15" s="40">
        <v>2898.3548</v>
      </c>
      <c r="HN15" s="40">
        <v>3274</v>
      </c>
      <c r="HO15" s="40">
        <f t="shared" si="0"/>
        <v>375.64519999999993</v>
      </c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35" customFormat="1" ht="18.75" customHeight="1" hidden="1">
      <c r="A16" s="27"/>
      <c r="B16" s="41"/>
      <c r="C16" s="42"/>
      <c r="D16" s="38" t="s">
        <v>51</v>
      </c>
      <c r="E16" s="20" t="s">
        <v>52</v>
      </c>
      <c r="F16" s="39">
        <v>409</v>
      </c>
      <c r="G16" s="39">
        <v>457</v>
      </c>
      <c r="H16" s="39">
        <v>469</v>
      </c>
      <c r="I16" s="39">
        <v>440</v>
      </c>
      <c r="J16" s="39">
        <v>429</v>
      </c>
      <c r="K16" s="39">
        <v>366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>
        <v>0</v>
      </c>
      <c r="HB16" s="39">
        <v>0</v>
      </c>
      <c r="HC16" s="39">
        <v>0</v>
      </c>
      <c r="HD16" s="39">
        <v>0</v>
      </c>
      <c r="HE16" s="39">
        <v>0</v>
      </c>
      <c r="HF16" s="39">
        <v>0</v>
      </c>
      <c r="HG16" s="39">
        <v>0</v>
      </c>
      <c r="HH16" s="39">
        <v>0</v>
      </c>
      <c r="HI16" s="39">
        <v>0</v>
      </c>
      <c r="HJ16" s="39">
        <v>0</v>
      </c>
      <c r="HK16" s="39">
        <v>0</v>
      </c>
      <c r="HL16" s="39">
        <v>0</v>
      </c>
      <c r="HM16" s="39"/>
      <c r="HN16" s="39"/>
      <c r="HO16" s="40">
        <f t="shared" si="0"/>
        <v>0</v>
      </c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35" customFormat="1" ht="18.75" customHeight="1" hidden="1">
      <c r="A17" s="27"/>
      <c r="B17" s="41"/>
      <c r="C17" s="42"/>
      <c r="D17" s="38" t="s">
        <v>53</v>
      </c>
      <c r="E17" s="20" t="s">
        <v>54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0">
        <v>227562</v>
      </c>
      <c r="AQ17" s="40">
        <v>162292</v>
      </c>
      <c r="AR17" s="40">
        <v>161196</v>
      </c>
      <c r="AS17" s="40">
        <v>148247</v>
      </c>
      <c r="AT17" s="40">
        <v>182780</v>
      </c>
      <c r="AU17" s="40">
        <v>198464</v>
      </c>
      <c r="AV17" s="40">
        <v>225384</v>
      </c>
      <c r="AW17" s="40">
        <v>262602</v>
      </c>
      <c r="AX17" s="40">
        <v>269982</v>
      </c>
      <c r="AY17" s="40">
        <v>223840</v>
      </c>
      <c r="AZ17" s="40">
        <v>129606</v>
      </c>
      <c r="BA17" s="40">
        <v>130096</v>
      </c>
      <c r="BB17" s="40">
        <v>140974</v>
      </c>
      <c r="BC17" s="40">
        <v>128721</v>
      </c>
      <c r="BD17" s="40">
        <v>186842</v>
      </c>
      <c r="BE17" s="40">
        <v>179299</v>
      </c>
      <c r="BF17" s="40">
        <v>187647</v>
      </c>
      <c r="BG17" s="40">
        <v>31485</v>
      </c>
      <c r="BH17" s="40"/>
      <c r="BI17" s="40"/>
      <c r="BJ17" s="40"/>
      <c r="BK17" s="40"/>
      <c r="BL17" s="40"/>
      <c r="BM17" s="40"/>
      <c r="BN17" s="39"/>
      <c r="BO17" s="45"/>
      <c r="BP17" s="45"/>
      <c r="BQ17" s="45"/>
      <c r="BR17" s="45"/>
      <c r="BS17" s="45"/>
      <c r="BT17" s="45"/>
      <c r="BU17" s="45"/>
      <c r="BV17" s="45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>
        <v>0</v>
      </c>
      <c r="HB17" s="40">
        <v>0</v>
      </c>
      <c r="HC17" s="40">
        <v>0</v>
      </c>
      <c r="HD17" s="40">
        <v>0</v>
      </c>
      <c r="HE17" s="40">
        <v>0</v>
      </c>
      <c r="HF17" s="40">
        <v>0</v>
      </c>
      <c r="HG17" s="40">
        <v>0</v>
      </c>
      <c r="HH17" s="40">
        <v>0</v>
      </c>
      <c r="HI17" s="40">
        <v>0</v>
      </c>
      <c r="HJ17" s="40">
        <v>0</v>
      </c>
      <c r="HK17" s="40">
        <v>0</v>
      </c>
      <c r="HL17" s="40">
        <v>0</v>
      </c>
      <c r="HM17" s="40"/>
      <c r="HN17" s="40"/>
      <c r="HO17" s="40">
        <f t="shared" si="0"/>
        <v>0</v>
      </c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35" customFormat="1" ht="18.75" customHeight="1">
      <c r="A18" s="27"/>
      <c r="B18" s="41"/>
      <c r="C18" s="42"/>
      <c r="D18" s="38" t="s">
        <v>55</v>
      </c>
      <c r="E18" s="20" t="s">
        <v>54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>
        <v>202799</v>
      </c>
      <c r="BH18" s="40">
        <v>259399</v>
      </c>
      <c r="BI18" s="40">
        <v>273176</v>
      </c>
      <c r="BJ18" s="40">
        <v>271174</v>
      </c>
      <c r="BK18" s="40">
        <v>277586</v>
      </c>
      <c r="BL18" s="40">
        <v>257644</v>
      </c>
      <c r="BM18" s="40">
        <v>174144</v>
      </c>
      <c r="BN18" s="40">
        <v>221914</v>
      </c>
      <c r="BO18" s="40">
        <v>205156</v>
      </c>
      <c r="BP18" s="40">
        <v>303549</v>
      </c>
      <c r="BQ18" s="40">
        <v>306568</v>
      </c>
      <c r="BR18" s="40">
        <v>303701</v>
      </c>
      <c r="BS18" s="40">
        <v>295015</v>
      </c>
      <c r="BT18" s="40">
        <v>301687</v>
      </c>
      <c r="BU18" s="40">
        <v>311068</v>
      </c>
      <c r="BV18" s="40">
        <v>171762</v>
      </c>
      <c r="BW18" s="40">
        <v>245534</v>
      </c>
      <c r="BX18" s="40">
        <v>219017</v>
      </c>
      <c r="BY18" s="40">
        <v>211377</v>
      </c>
      <c r="BZ18" s="40">
        <v>200400</v>
      </c>
      <c r="CA18" s="40">
        <v>170963</v>
      </c>
      <c r="CB18" s="40">
        <v>331233</v>
      </c>
      <c r="CC18" s="40">
        <v>336800</v>
      </c>
      <c r="CD18" s="40">
        <v>333592</v>
      </c>
      <c r="CE18" s="40">
        <v>385975</v>
      </c>
      <c r="CF18" s="40">
        <v>360277</v>
      </c>
      <c r="CG18" s="40">
        <v>395259</v>
      </c>
      <c r="CH18" s="40">
        <v>371498</v>
      </c>
      <c r="CI18" s="40">
        <v>347861</v>
      </c>
      <c r="CJ18" s="40">
        <v>302190</v>
      </c>
      <c r="CK18" s="40">
        <v>195175</v>
      </c>
      <c r="CL18" s="40">
        <v>192591</v>
      </c>
      <c r="CM18" s="40">
        <v>258741</v>
      </c>
      <c r="CN18" s="40">
        <v>348127</v>
      </c>
      <c r="CO18" s="40">
        <v>330985</v>
      </c>
      <c r="CP18" s="40">
        <v>378379</v>
      </c>
      <c r="CQ18" s="40">
        <v>363432</v>
      </c>
      <c r="CR18" s="40">
        <v>375409</v>
      </c>
      <c r="CS18" s="40">
        <v>366620</v>
      </c>
      <c r="CT18" s="40">
        <v>332575</v>
      </c>
      <c r="CU18" s="40">
        <v>256809</v>
      </c>
      <c r="CV18" s="40">
        <v>257161</v>
      </c>
      <c r="CW18" s="40">
        <v>238981</v>
      </c>
      <c r="CX18" s="40">
        <v>283074</v>
      </c>
      <c r="CY18" s="40">
        <v>227501</v>
      </c>
      <c r="CZ18" s="40">
        <v>193636</v>
      </c>
      <c r="DA18" s="40">
        <v>324439</v>
      </c>
      <c r="DB18" s="40">
        <v>360447</v>
      </c>
      <c r="DC18" s="40">
        <v>370425</v>
      </c>
      <c r="DD18" s="40">
        <v>368522</v>
      </c>
      <c r="DE18" s="40">
        <v>340665</v>
      </c>
      <c r="DF18" s="40">
        <v>372808</v>
      </c>
      <c r="DG18" s="40">
        <v>315600</v>
      </c>
      <c r="DH18" s="40">
        <v>250311</v>
      </c>
      <c r="DI18" s="40">
        <v>278121</v>
      </c>
      <c r="DJ18" s="40">
        <v>250291</v>
      </c>
      <c r="DK18" s="40">
        <v>369824</v>
      </c>
      <c r="DL18" s="40">
        <v>355001</v>
      </c>
      <c r="DM18" s="40">
        <v>403968</v>
      </c>
      <c r="DN18" s="40">
        <v>407717</v>
      </c>
      <c r="DO18" s="40">
        <v>413614</v>
      </c>
      <c r="DP18" s="40">
        <v>358473</v>
      </c>
      <c r="DQ18" s="40">
        <v>316071</v>
      </c>
      <c r="DR18" s="40">
        <v>263982</v>
      </c>
      <c r="DS18" s="40">
        <v>234060</v>
      </c>
      <c r="DT18" s="40">
        <v>203882</v>
      </c>
      <c r="DU18" s="40">
        <v>227891.0006</v>
      </c>
      <c r="DV18" s="40">
        <v>231078</v>
      </c>
      <c r="DW18" s="40">
        <v>262011</v>
      </c>
      <c r="DX18" s="40">
        <v>370670</v>
      </c>
      <c r="DY18" s="40">
        <v>367886</v>
      </c>
      <c r="DZ18" s="40">
        <v>390376</v>
      </c>
      <c r="EA18" s="40">
        <v>375562</v>
      </c>
      <c r="EB18" s="40">
        <v>392819</v>
      </c>
      <c r="EC18" s="40">
        <v>424815</v>
      </c>
      <c r="ED18" s="40">
        <v>404738</v>
      </c>
      <c r="EE18" s="40">
        <v>401512</v>
      </c>
      <c r="EF18" s="40">
        <v>333254</v>
      </c>
      <c r="EG18" s="40">
        <v>363191</v>
      </c>
      <c r="EH18" s="40">
        <v>378505</v>
      </c>
      <c r="EI18" s="40">
        <v>286777</v>
      </c>
      <c r="EJ18" s="40">
        <v>372531</v>
      </c>
      <c r="EK18" s="40">
        <v>411208</v>
      </c>
      <c r="EL18" s="40">
        <v>398534</v>
      </c>
      <c r="EM18" s="40">
        <v>382713</v>
      </c>
      <c r="EN18" s="40">
        <v>381404</v>
      </c>
      <c r="EO18" s="40">
        <v>370584</v>
      </c>
      <c r="EP18" s="40">
        <v>372516</v>
      </c>
      <c r="EQ18" s="40">
        <v>341010</v>
      </c>
      <c r="ER18" s="40">
        <v>335390</v>
      </c>
      <c r="ES18" s="40">
        <v>395794</v>
      </c>
      <c r="ET18" s="40">
        <v>391044</v>
      </c>
      <c r="EU18" s="40">
        <v>439502</v>
      </c>
      <c r="EV18" s="40">
        <v>469178</v>
      </c>
      <c r="EW18" s="40">
        <v>462774</v>
      </c>
      <c r="EX18" s="40">
        <v>454551</v>
      </c>
      <c r="EY18" s="40">
        <v>434043</v>
      </c>
      <c r="EZ18" s="40">
        <v>332974</v>
      </c>
      <c r="FA18" s="40">
        <v>266215</v>
      </c>
      <c r="FB18" s="40">
        <v>259582</v>
      </c>
      <c r="FC18" s="40">
        <v>295351</v>
      </c>
      <c r="FD18" s="40">
        <v>231492</v>
      </c>
      <c r="FE18" s="40">
        <v>256422</v>
      </c>
      <c r="FF18" s="40">
        <v>377082</v>
      </c>
      <c r="FG18" s="40">
        <v>446237</v>
      </c>
      <c r="FH18" s="40">
        <v>454935</v>
      </c>
      <c r="FI18" s="40">
        <v>486707</v>
      </c>
      <c r="FJ18" s="40">
        <v>407080</v>
      </c>
      <c r="FK18" s="40">
        <v>204995</v>
      </c>
      <c r="FL18" s="40">
        <v>190214</v>
      </c>
      <c r="FM18" s="40">
        <v>206356</v>
      </c>
      <c r="FN18" s="40">
        <v>199325</v>
      </c>
      <c r="FO18" s="40">
        <v>188330</v>
      </c>
      <c r="FP18" s="40">
        <v>182539</v>
      </c>
      <c r="FQ18" s="40">
        <v>191886</v>
      </c>
      <c r="FR18" s="40">
        <v>181503</v>
      </c>
      <c r="FS18" s="40">
        <v>262899</v>
      </c>
      <c r="FT18" s="40">
        <v>240023</v>
      </c>
      <c r="FU18" s="40">
        <v>188808</v>
      </c>
      <c r="FV18" s="40">
        <v>188163</v>
      </c>
      <c r="FW18" s="40">
        <v>191452</v>
      </c>
      <c r="FX18" s="40">
        <v>190557</v>
      </c>
      <c r="FY18" s="40">
        <v>227860</v>
      </c>
      <c r="FZ18" s="40">
        <v>224977</v>
      </c>
      <c r="GA18" s="40">
        <v>252775</v>
      </c>
      <c r="GB18" s="40">
        <v>243059</v>
      </c>
      <c r="GC18" s="40">
        <v>250174</v>
      </c>
      <c r="GD18" s="40">
        <v>249845</v>
      </c>
      <c r="GE18" s="40">
        <v>445796</v>
      </c>
      <c r="GF18" s="40">
        <v>459800</v>
      </c>
      <c r="GG18" s="40">
        <v>417918</v>
      </c>
      <c r="GH18" s="40">
        <v>453566</v>
      </c>
      <c r="GI18" s="40">
        <v>420021</v>
      </c>
      <c r="GJ18" s="40">
        <v>428408</v>
      </c>
      <c r="GK18" s="40">
        <v>421114</v>
      </c>
      <c r="GL18" s="40">
        <v>319420</v>
      </c>
      <c r="GM18" s="40">
        <v>433170</v>
      </c>
      <c r="GN18" s="40">
        <v>366337</v>
      </c>
      <c r="GO18" s="40">
        <v>393396</v>
      </c>
      <c r="GP18" s="40">
        <v>420986</v>
      </c>
      <c r="GQ18" s="40">
        <v>348518</v>
      </c>
      <c r="GR18" s="40">
        <v>461063</v>
      </c>
      <c r="GS18" s="40">
        <v>427926</v>
      </c>
      <c r="GT18" s="40">
        <v>432806</v>
      </c>
      <c r="GU18" s="40">
        <v>416449</v>
      </c>
      <c r="GV18" s="40">
        <v>386122</v>
      </c>
      <c r="GW18" s="40">
        <v>353309</v>
      </c>
      <c r="GX18" s="40">
        <v>379844</v>
      </c>
      <c r="GY18" s="40">
        <v>416692</v>
      </c>
      <c r="GZ18" s="40">
        <v>414237</v>
      </c>
      <c r="HA18" s="40">
        <v>15118.161290322581</v>
      </c>
      <c r="HB18" s="40">
        <v>15093.5</v>
      </c>
      <c r="HC18" s="40">
        <v>16026.870967741936</v>
      </c>
      <c r="HD18" s="40">
        <v>15589.838709677419</v>
      </c>
      <c r="HE18" s="40">
        <v>15015.933333333332</v>
      </c>
      <c r="HF18" s="40">
        <v>15664.58064516129</v>
      </c>
      <c r="HG18" s="40">
        <v>15555.366666666667</v>
      </c>
      <c r="HH18" s="40">
        <v>15359.774193548386</v>
      </c>
      <c r="HI18" s="40">
        <v>15207.741935483871</v>
      </c>
      <c r="HJ18" s="40">
        <v>14316.92857142857</v>
      </c>
      <c r="HK18" s="40">
        <v>12922.806451612903</v>
      </c>
      <c r="HL18" s="40">
        <v>13544.9</v>
      </c>
      <c r="HM18" s="40">
        <v>13611.0645</v>
      </c>
      <c r="HN18" s="40">
        <v>13917.8333</v>
      </c>
      <c r="HO18" s="40">
        <f t="shared" si="0"/>
        <v>306.7687999999998</v>
      </c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35" customFormat="1" ht="18.75" customHeight="1" thickBot="1">
      <c r="A19" s="27"/>
      <c r="B19" s="47"/>
      <c r="C19" s="48"/>
      <c r="D19" s="38" t="s">
        <v>56</v>
      </c>
      <c r="E19" s="20" t="s">
        <v>57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40"/>
      <c r="AO19" s="40"/>
      <c r="AP19" s="40"/>
      <c r="AQ19" s="40"/>
      <c r="AR19" s="40"/>
      <c r="AS19" s="40"/>
      <c r="AT19" s="40">
        <v>44966.3</v>
      </c>
      <c r="AU19" s="40">
        <v>39895</v>
      </c>
      <c r="AV19" s="40">
        <v>17522</v>
      </c>
      <c r="AW19" s="40">
        <v>14060.4873</v>
      </c>
      <c r="AX19" s="40">
        <v>7661.8</v>
      </c>
      <c r="AY19" s="40">
        <v>18665</v>
      </c>
      <c r="AZ19" s="40">
        <v>43831</v>
      </c>
      <c r="BA19" s="40">
        <v>38993</v>
      </c>
      <c r="BB19" s="40">
        <v>16789.1674</v>
      </c>
      <c r="BC19" s="40">
        <v>19291.64</v>
      </c>
      <c r="BD19" s="40">
        <v>18086.5177</v>
      </c>
      <c r="BE19" s="40">
        <v>75857.6601</v>
      </c>
      <c r="BF19" s="40">
        <v>146450.68</v>
      </c>
      <c r="BG19" s="40">
        <v>114768.23</v>
      </c>
      <c r="BH19" s="40">
        <v>126866.88</v>
      </c>
      <c r="BI19" s="40">
        <v>13574</v>
      </c>
      <c r="BJ19" s="40">
        <v>17653.4985</v>
      </c>
      <c r="BK19" s="40">
        <v>140138.0645</v>
      </c>
      <c r="BL19" s="40">
        <v>111572.6084</v>
      </c>
      <c r="BM19" s="40">
        <v>59161.1407</v>
      </c>
      <c r="BN19" s="40">
        <v>18708.8284</v>
      </c>
      <c r="BO19" s="40">
        <v>5793.7951</v>
      </c>
      <c r="BP19" s="40">
        <v>147211.58</v>
      </c>
      <c r="BQ19" s="40">
        <v>127631.9683</v>
      </c>
      <c r="BR19" s="40">
        <v>50993.7454</v>
      </c>
      <c r="BS19" s="40">
        <v>7032.401</v>
      </c>
      <c r="BT19" s="40">
        <v>4513.895</v>
      </c>
      <c r="BU19" s="40">
        <v>4295.9416</v>
      </c>
      <c r="BV19" s="40">
        <v>14374.2176</v>
      </c>
      <c r="BW19" s="40">
        <v>114492.1743</v>
      </c>
      <c r="BX19" s="40">
        <v>16524.2849</v>
      </c>
      <c r="BY19" s="40">
        <v>6857.4468</v>
      </c>
      <c r="BZ19" s="40">
        <v>8089.3004</v>
      </c>
      <c r="CA19" s="40">
        <v>44913</v>
      </c>
      <c r="CB19" s="40">
        <v>44170.82</v>
      </c>
      <c r="CC19" s="40">
        <v>80794.1212</v>
      </c>
      <c r="CD19" s="40">
        <v>50369.58</v>
      </c>
      <c r="CE19" s="40">
        <v>12556</v>
      </c>
      <c r="CF19" s="40">
        <v>4783.5741</v>
      </c>
      <c r="CG19" s="40">
        <v>8090</v>
      </c>
      <c r="CH19" s="40">
        <v>87434.1313</v>
      </c>
      <c r="CI19" s="40">
        <v>53295.3265</v>
      </c>
      <c r="CJ19" s="40">
        <v>29008</v>
      </c>
      <c r="CK19" s="40">
        <v>29834.6526</v>
      </c>
      <c r="CL19" s="40">
        <v>37887.6</v>
      </c>
      <c r="CM19" s="40">
        <v>24162.5477</v>
      </c>
      <c r="CN19" s="40">
        <v>35096.6883</v>
      </c>
      <c r="CO19" s="40">
        <v>147103.3819</v>
      </c>
      <c r="CP19" s="40">
        <v>30853.64</v>
      </c>
      <c r="CQ19" s="40">
        <v>31419.2647</v>
      </c>
      <c r="CR19" s="40">
        <v>15058.9673</v>
      </c>
      <c r="CS19" s="40">
        <v>11370.7437</v>
      </c>
      <c r="CT19" s="40">
        <v>12426.4838</v>
      </c>
      <c r="CU19" s="40">
        <v>34605.289</v>
      </c>
      <c r="CV19" s="40">
        <v>32131.2172</v>
      </c>
      <c r="CW19" s="40">
        <v>24809.6308</v>
      </c>
      <c r="CX19" s="40">
        <v>36746.5174</v>
      </c>
      <c r="CY19" s="40">
        <v>47773.0117</v>
      </c>
      <c r="CZ19" s="40">
        <v>71144.4046</v>
      </c>
      <c r="DA19" s="40">
        <v>127634.9212</v>
      </c>
      <c r="DB19" s="40">
        <v>8988.2119</v>
      </c>
      <c r="DC19" s="40">
        <v>13843.9852</v>
      </c>
      <c r="DD19" s="40">
        <v>3862.4371</v>
      </c>
      <c r="DE19" s="40">
        <v>34524.1727</v>
      </c>
      <c r="DF19" s="40">
        <v>35598.9894</v>
      </c>
      <c r="DG19" s="40">
        <v>8053.35</v>
      </c>
      <c r="DH19" s="40">
        <v>6939.5863</v>
      </c>
      <c r="DI19" s="40">
        <v>6667.1647</v>
      </c>
      <c r="DJ19" s="40">
        <v>17083.2557</v>
      </c>
      <c r="DK19" s="40">
        <v>22280.5572</v>
      </c>
      <c r="DL19" s="40">
        <v>136817</v>
      </c>
      <c r="DM19" s="40">
        <v>14790.277</v>
      </c>
      <c r="DN19" s="40">
        <v>13150.2259</v>
      </c>
      <c r="DO19" s="40">
        <v>7963.2252</v>
      </c>
      <c r="DP19" s="40">
        <v>8668.591</v>
      </c>
      <c r="DQ19" s="40">
        <v>56008</v>
      </c>
      <c r="DR19" s="40">
        <v>48002.8333</v>
      </c>
      <c r="DS19" s="40">
        <v>22113.1837</v>
      </c>
      <c r="DT19" s="40">
        <v>18614</v>
      </c>
      <c r="DU19" s="40">
        <v>13174.2126</v>
      </c>
      <c r="DV19" s="40">
        <v>13408.4398</v>
      </c>
      <c r="DW19" s="40">
        <v>51686.1872</v>
      </c>
      <c r="DX19" s="40">
        <v>35720.8961</v>
      </c>
      <c r="DY19" s="40">
        <v>23584.8774</v>
      </c>
      <c r="DZ19" s="40">
        <v>7094.2524</v>
      </c>
      <c r="EA19" s="40">
        <v>6975.2921</v>
      </c>
      <c r="EB19" s="40">
        <v>2579.8452</v>
      </c>
      <c r="EC19" s="40">
        <v>6215</v>
      </c>
      <c r="ED19" s="40">
        <v>4788.0798</v>
      </c>
      <c r="EE19" s="40">
        <v>9810</v>
      </c>
      <c r="EF19" s="40">
        <v>9486.4209</v>
      </c>
      <c r="EG19" s="40">
        <v>11973</v>
      </c>
      <c r="EH19" s="40">
        <v>8476.0405</v>
      </c>
      <c r="EI19" s="40">
        <v>24188.77</v>
      </c>
      <c r="EJ19" s="40">
        <v>120574</v>
      </c>
      <c r="EK19" s="40">
        <v>4260.3397</v>
      </c>
      <c r="EL19" s="40">
        <v>3790.4627</v>
      </c>
      <c r="EM19" s="40">
        <v>3721.0806</v>
      </c>
      <c r="EN19" s="40">
        <v>5408.3198</v>
      </c>
      <c r="EO19" s="40">
        <v>10167.1429</v>
      </c>
      <c r="EP19" s="40">
        <v>17636</v>
      </c>
      <c r="EQ19" s="40">
        <v>41077.9492</v>
      </c>
      <c r="ER19" s="40">
        <v>16711.1428</v>
      </c>
      <c r="ES19" s="40">
        <v>25677.0434</v>
      </c>
      <c r="ET19" s="40">
        <v>104006.6814</v>
      </c>
      <c r="EU19" s="40">
        <v>42053.8099</v>
      </c>
      <c r="EV19" s="40">
        <v>5914.9041</v>
      </c>
      <c r="EW19" s="40">
        <v>4650</v>
      </c>
      <c r="EX19" s="40">
        <v>5479</v>
      </c>
      <c r="EY19" s="40">
        <v>19151</v>
      </c>
      <c r="EZ19" s="40">
        <v>62999</v>
      </c>
      <c r="FA19" s="40">
        <v>21227.5855</v>
      </c>
      <c r="FB19" s="40">
        <v>6939.296</v>
      </c>
      <c r="FC19" s="40">
        <v>10165.0753</v>
      </c>
      <c r="FD19" s="40">
        <v>11956.23</v>
      </c>
      <c r="FE19" s="40">
        <v>8024.08</v>
      </c>
      <c r="FF19" s="40">
        <v>63407.5</v>
      </c>
      <c r="FG19" s="40">
        <v>46501.1953</v>
      </c>
      <c r="FH19" s="40">
        <v>206493.05</v>
      </c>
      <c r="FI19" s="40">
        <v>196754</v>
      </c>
      <c r="FJ19" s="40">
        <v>118520.5109</v>
      </c>
      <c r="FK19" s="40">
        <v>196428.7064</v>
      </c>
      <c r="FL19" s="40">
        <v>190542.127</v>
      </c>
      <c r="FM19" s="40">
        <v>183101.1994</v>
      </c>
      <c r="FN19" s="40">
        <v>165686.8515</v>
      </c>
      <c r="FO19" s="40">
        <v>90241.2261</v>
      </c>
      <c r="FP19" s="40">
        <v>169164.38</v>
      </c>
      <c r="FQ19" s="40">
        <v>213580.64</v>
      </c>
      <c r="FR19" s="40">
        <v>198980.29</v>
      </c>
      <c r="FS19" s="40">
        <v>211527.22</v>
      </c>
      <c r="FT19" s="40">
        <v>204381.69</v>
      </c>
      <c r="FU19" s="40">
        <v>175490.91</v>
      </c>
      <c r="FV19" s="40">
        <v>211276.27</v>
      </c>
      <c r="FW19" s="40">
        <v>195400.33</v>
      </c>
      <c r="FX19" s="40">
        <v>204300</v>
      </c>
      <c r="FY19" s="40">
        <v>202640.5</v>
      </c>
      <c r="FZ19" s="40">
        <v>228168.87</v>
      </c>
      <c r="GA19" s="40">
        <v>308087.1</v>
      </c>
      <c r="GB19" s="40">
        <v>328568.98</v>
      </c>
      <c r="GC19" s="40">
        <v>169798.06</v>
      </c>
      <c r="GD19" s="40">
        <v>170893</v>
      </c>
      <c r="GE19" s="40">
        <v>189336</v>
      </c>
      <c r="GF19" s="40">
        <v>197375</v>
      </c>
      <c r="GG19" s="40">
        <v>157292</v>
      </c>
      <c r="GH19" s="40">
        <v>209706</v>
      </c>
      <c r="GI19" s="40">
        <v>249503</v>
      </c>
      <c r="GJ19" s="40">
        <v>267504</v>
      </c>
      <c r="GK19" s="40">
        <v>336326</v>
      </c>
      <c r="GL19" s="40">
        <v>306199</v>
      </c>
      <c r="GM19" s="40">
        <v>291986</v>
      </c>
      <c r="GN19" s="40">
        <v>324085.873</v>
      </c>
      <c r="GO19" s="40">
        <v>259384</v>
      </c>
      <c r="GP19" s="40">
        <v>330534</v>
      </c>
      <c r="GQ19" s="40">
        <v>340881</v>
      </c>
      <c r="GR19" s="40">
        <v>319460</v>
      </c>
      <c r="GS19" s="40">
        <v>349650.92</v>
      </c>
      <c r="GT19" s="40">
        <v>349705.64</v>
      </c>
      <c r="GU19" s="40">
        <v>360507</v>
      </c>
      <c r="GV19" s="40">
        <v>311920</v>
      </c>
      <c r="GW19" s="40">
        <v>313748</v>
      </c>
      <c r="GX19" s="40">
        <v>248733.1488</v>
      </c>
      <c r="GY19" s="40">
        <v>332240.633</v>
      </c>
      <c r="GZ19" s="40">
        <v>311046</v>
      </c>
      <c r="HA19" s="40">
        <v>8919.935483870968</v>
      </c>
      <c r="HB19" s="40">
        <v>10269.1</v>
      </c>
      <c r="HC19" s="40">
        <v>11230.870967741936</v>
      </c>
      <c r="HD19" s="40">
        <v>10503.894451612903</v>
      </c>
      <c r="HE19" s="40">
        <v>9905.5259</v>
      </c>
      <c r="HF19" s="40">
        <v>10048.891483870968</v>
      </c>
      <c r="HG19" s="40">
        <v>10897.418966666668</v>
      </c>
      <c r="HH19" s="40">
        <v>11283.790096774193</v>
      </c>
      <c r="HI19" s="40">
        <v>8632.15291935484</v>
      </c>
      <c r="HJ19" s="40">
        <v>10508.404553571429</v>
      </c>
      <c r="HK19" s="40">
        <v>8178.916148387097</v>
      </c>
      <c r="HL19" s="40">
        <v>9112.38293</v>
      </c>
      <c r="HM19" s="40">
        <v>11427.0172</v>
      </c>
      <c r="HN19" s="40">
        <v>8725.6589</v>
      </c>
      <c r="HO19" s="40">
        <f t="shared" si="0"/>
        <v>-2701.3583</v>
      </c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35" customFormat="1" ht="23.25" customHeight="1" thickBot="1" thickTop="1">
      <c r="A20" s="27"/>
      <c r="C20" s="49"/>
      <c r="D20" s="50" t="s">
        <v>58</v>
      </c>
      <c r="E20" s="50"/>
      <c r="F20" s="51">
        <v>9027</v>
      </c>
      <c r="G20" s="51">
        <v>8298</v>
      </c>
      <c r="H20" s="51">
        <v>8619</v>
      </c>
      <c r="I20" s="51">
        <v>8675</v>
      </c>
      <c r="J20" s="51">
        <v>8841</v>
      </c>
      <c r="K20" s="51">
        <v>8873</v>
      </c>
      <c r="L20" s="51">
        <v>182083</v>
      </c>
      <c r="M20" s="51">
        <v>185198</v>
      </c>
      <c r="N20" s="51"/>
      <c r="O20" s="51"/>
      <c r="P20" s="51"/>
      <c r="Q20" s="51"/>
      <c r="R20" s="51"/>
      <c r="S20" s="51"/>
      <c r="T20" s="51"/>
      <c r="U20" s="51">
        <v>78151</v>
      </c>
      <c r="V20" s="51">
        <v>87590</v>
      </c>
      <c r="W20" s="51">
        <v>89713</v>
      </c>
      <c r="X20" s="51">
        <v>115495</v>
      </c>
      <c r="Y20" s="51">
        <v>109470</v>
      </c>
      <c r="Z20" s="51">
        <v>112796</v>
      </c>
      <c r="AA20" s="51">
        <v>122579</v>
      </c>
      <c r="AB20" s="51">
        <v>100509</v>
      </c>
      <c r="AC20" s="51">
        <v>44605</v>
      </c>
      <c r="AD20" s="51">
        <v>28331</v>
      </c>
      <c r="AE20" s="51">
        <v>0</v>
      </c>
      <c r="AF20" s="51">
        <v>50522</v>
      </c>
      <c r="AG20" s="51">
        <v>45126</v>
      </c>
      <c r="AH20" s="51">
        <v>48182</v>
      </c>
      <c r="AI20" s="51">
        <v>53958</v>
      </c>
      <c r="AJ20" s="51">
        <v>148490</v>
      </c>
      <c r="AK20" s="51">
        <v>233823</v>
      </c>
      <c r="AL20" s="51">
        <v>226311</v>
      </c>
      <c r="AM20" s="51">
        <v>237338</v>
      </c>
      <c r="AN20" s="52">
        <v>137238</v>
      </c>
      <c r="AO20" s="52">
        <v>121307</v>
      </c>
      <c r="AP20" s="52">
        <v>398566</v>
      </c>
      <c r="AQ20" s="52">
        <v>246724</v>
      </c>
      <c r="AR20" s="52">
        <v>231224</v>
      </c>
      <c r="AS20" s="52">
        <v>200300</v>
      </c>
      <c r="AT20" s="52">
        <v>360985.3</v>
      </c>
      <c r="AU20" s="52">
        <v>405283</v>
      </c>
      <c r="AV20" s="52">
        <v>393000</v>
      </c>
      <c r="AW20" s="52">
        <v>496440.4873</v>
      </c>
      <c r="AX20" s="52">
        <v>450856.8</v>
      </c>
      <c r="AY20" s="52">
        <v>369798</v>
      </c>
      <c r="AZ20" s="52">
        <v>193405</v>
      </c>
      <c r="BA20" s="52">
        <v>214332</v>
      </c>
      <c r="BB20" s="52">
        <v>208671.1674</v>
      </c>
      <c r="BC20" s="52">
        <v>185146.64</v>
      </c>
      <c r="BD20" s="52">
        <v>254321.5177</v>
      </c>
      <c r="BE20" s="52">
        <v>314125.6601</v>
      </c>
      <c r="BF20" s="52">
        <v>392913.68</v>
      </c>
      <c r="BG20" s="52">
        <v>526840.23</v>
      </c>
      <c r="BH20" s="52">
        <v>629642.88</v>
      </c>
      <c r="BI20" s="52">
        <v>521825</v>
      </c>
      <c r="BJ20" s="52">
        <v>523288.4985</v>
      </c>
      <c r="BK20" s="52">
        <v>640579.0645</v>
      </c>
      <c r="BL20" s="52">
        <v>568954.6084</v>
      </c>
      <c r="BM20" s="52">
        <v>318919.1407</v>
      </c>
      <c r="BN20" s="52">
        <v>440171.8284</v>
      </c>
      <c r="BO20" s="52">
        <v>347755.7951</v>
      </c>
      <c r="BP20" s="52">
        <v>652471.58</v>
      </c>
      <c r="BQ20" s="52">
        <v>681585.9683</v>
      </c>
      <c r="BR20" s="52">
        <v>630625.7454</v>
      </c>
      <c r="BS20" s="52">
        <v>578363.401</v>
      </c>
      <c r="BT20" s="52">
        <v>580669.895</v>
      </c>
      <c r="BU20" s="52">
        <v>501398.9416</v>
      </c>
      <c r="BV20" s="52">
        <v>302016.2176</v>
      </c>
      <c r="BW20" s="52">
        <v>495619.1743</v>
      </c>
      <c r="BX20" s="52">
        <v>344067.28489999997</v>
      </c>
      <c r="BY20" s="52">
        <v>232585.4468</v>
      </c>
      <c r="BZ20" s="52">
        <v>285674.3004</v>
      </c>
      <c r="CA20" s="52">
        <v>318794</v>
      </c>
      <c r="CB20" s="52">
        <v>593997.82</v>
      </c>
      <c r="CC20" s="52">
        <v>664681.1211999999</v>
      </c>
      <c r="CD20" s="52">
        <v>622299.58</v>
      </c>
      <c r="CE20" s="52">
        <v>645417</v>
      </c>
      <c r="CF20" s="52">
        <v>605305.5741</v>
      </c>
      <c r="CG20" s="52">
        <v>624342</v>
      </c>
      <c r="CH20" s="52">
        <v>698261.1313</v>
      </c>
      <c r="CI20" s="52">
        <v>564419.3265</v>
      </c>
      <c r="CJ20" s="52">
        <v>479827</v>
      </c>
      <c r="CK20" s="52">
        <v>272032.65260000003</v>
      </c>
      <c r="CL20" s="52">
        <v>317136.6</v>
      </c>
      <c r="CM20" s="52">
        <v>452133.5477</v>
      </c>
      <c r="CN20" s="52">
        <v>586101.6883</v>
      </c>
      <c r="CO20" s="52">
        <v>674849.3819</v>
      </c>
      <c r="CP20" s="52">
        <v>607162.64</v>
      </c>
      <c r="CQ20" s="52">
        <v>590436.2646999999</v>
      </c>
      <c r="CR20" s="52">
        <v>588396.9673</v>
      </c>
      <c r="CS20" s="52">
        <v>581133.7437</v>
      </c>
      <c r="CT20" s="52">
        <v>523851.4838</v>
      </c>
      <c r="CU20" s="52">
        <v>460347.289</v>
      </c>
      <c r="CV20" s="52">
        <v>456044.2172</v>
      </c>
      <c r="CW20" s="52">
        <v>452348.6308</v>
      </c>
      <c r="CX20" s="52">
        <v>516632.5174</v>
      </c>
      <c r="CY20" s="52">
        <v>400194.01170000003</v>
      </c>
      <c r="CZ20" s="52">
        <v>335921.4046</v>
      </c>
      <c r="DA20" s="52">
        <v>617097.9212</v>
      </c>
      <c r="DB20" s="52">
        <v>561121.2119</v>
      </c>
      <c r="DC20" s="52">
        <v>623381.9852</v>
      </c>
      <c r="DD20" s="52">
        <v>576928.4371</v>
      </c>
      <c r="DE20" s="52">
        <v>583194.1727</v>
      </c>
      <c r="DF20" s="52">
        <v>644564.9894</v>
      </c>
      <c r="DG20" s="52">
        <v>557418.35</v>
      </c>
      <c r="DH20" s="52">
        <v>432693.5863</v>
      </c>
      <c r="DI20" s="52">
        <v>489649.1647</v>
      </c>
      <c r="DJ20" s="52">
        <v>427689.2557</v>
      </c>
      <c r="DK20" s="52">
        <v>601973.5572</v>
      </c>
      <c r="DL20" s="52">
        <v>709513</v>
      </c>
      <c r="DM20" s="52">
        <v>655854.277</v>
      </c>
      <c r="DN20" s="52">
        <v>652478.2259</v>
      </c>
      <c r="DO20" s="52">
        <v>641317.2252</v>
      </c>
      <c r="DP20" s="52">
        <v>547755.591</v>
      </c>
      <c r="DQ20" s="52">
        <v>576877</v>
      </c>
      <c r="DR20" s="52">
        <v>506619.8333</v>
      </c>
      <c r="DS20" s="52">
        <v>425981.1837</v>
      </c>
      <c r="DT20" s="52">
        <v>348438</v>
      </c>
      <c r="DU20" s="52">
        <v>378676.21270000003</v>
      </c>
      <c r="DV20" s="52">
        <v>412031.4398</v>
      </c>
      <c r="DW20" s="52">
        <v>502012.1872</v>
      </c>
      <c r="DX20" s="52">
        <v>564593.8961</v>
      </c>
      <c r="DY20" s="52">
        <v>587844.8774</v>
      </c>
      <c r="DZ20" s="52">
        <v>616961.2524</v>
      </c>
      <c r="EA20" s="52">
        <v>574210.2921</v>
      </c>
      <c r="EB20" s="52">
        <v>583289.8452</v>
      </c>
      <c r="EC20" s="52">
        <v>640302</v>
      </c>
      <c r="ED20" s="52">
        <v>624566.0798</v>
      </c>
      <c r="EE20" s="52">
        <v>630229</v>
      </c>
      <c r="EF20" s="52">
        <v>540129.4209</v>
      </c>
      <c r="EG20" s="52">
        <v>505950</v>
      </c>
      <c r="EH20" s="52">
        <v>555249.0405</v>
      </c>
      <c r="EI20" s="52">
        <v>515269.77</v>
      </c>
      <c r="EJ20" s="52">
        <v>705084</v>
      </c>
      <c r="EK20" s="52">
        <v>629098.7389</v>
      </c>
      <c r="EL20" s="52">
        <v>619065.7523</v>
      </c>
      <c r="EM20" s="52">
        <v>606708.7753</v>
      </c>
      <c r="EN20" s="52">
        <v>626406.8709000001</v>
      </c>
      <c r="EO20" s="52">
        <v>614336.7532</v>
      </c>
      <c r="EP20" s="52">
        <v>633191</v>
      </c>
      <c r="EQ20" s="52">
        <v>605026.9788</v>
      </c>
      <c r="ER20" s="52">
        <v>577896.3964</v>
      </c>
      <c r="ES20" s="52">
        <v>683176.7392999999</v>
      </c>
      <c r="ET20" s="52">
        <v>739549.8394</v>
      </c>
      <c r="EU20" s="52">
        <v>716196.9791</v>
      </c>
      <c r="EV20" s="52">
        <v>733771.2609</v>
      </c>
      <c r="EW20" s="52">
        <v>717919</v>
      </c>
      <c r="EX20" s="52">
        <v>719207</v>
      </c>
      <c r="EY20" s="52">
        <v>708915</v>
      </c>
      <c r="EZ20" s="52">
        <v>631154</v>
      </c>
      <c r="FA20" s="52">
        <v>547574.3549</v>
      </c>
      <c r="FB20" s="52">
        <v>497964.11199999996</v>
      </c>
      <c r="FC20" s="52">
        <v>555899.1186</v>
      </c>
      <c r="FD20" s="52">
        <v>491998.45999999996</v>
      </c>
      <c r="FE20" s="52">
        <v>535424.96</v>
      </c>
      <c r="FF20" s="52">
        <v>709402.66</v>
      </c>
      <c r="FG20" s="52">
        <v>761843.3528</v>
      </c>
      <c r="FH20" s="52">
        <v>914481.2919999999</v>
      </c>
      <c r="FI20" s="52">
        <v>954222</v>
      </c>
      <c r="FJ20" s="52">
        <v>833932.4962</v>
      </c>
      <c r="FK20" s="52">
        <v>709516.2858</v>
      </c>
      <c r="FL20" s="52">
        <v>639682.44</v>
      </c>
      <c r="FM20" s="52">
        <v>708074.1994</v>
      </c>
      <c r="FN20" s="52">
        <v>652157.2163</v>
      </c>
      <c r="FO20" s="52">
        <v>403678.9157</v>
      </c>
      <c r="FP20" s="52">
        <v>616874.55</v>
      </c>
      <c r="FQ20" s="52">
        <v>735789.98</v>
      </c>
      <c r="FR20" s="52">
        <v>644072.76</v>
      </c>
      <c r="FS20" s="52">
        <v>777698.75</v>
      </c>
      <c r="FT20" s="52">
        <v>753828.31</v>
      </c>
      <c r="FU20" s="52">
        <v>652247.1900000001</v>
      </c>
      <c r="FV20" s="52">
        <v>716762.86</v>
      </c>
      <c r="FW20" s="52">
        <v>685355.63</v>
      </c>
      <c r="FX20" s="52">
        <v>740919</v>
      </c>
      <c r="FY20" s="52">
        <v>754581.22</v>
      </c>
      <c r="FZ20" s="52">
        <v>725595.87</v>
      </c>
      <c r="GA20" s="52">
        <v>887287.19</v>
      </c>
      <c r="GB20" s="52">
        <v>881731.86</v>
      </c>
      <c r="GC20" s="52">
        <v>783887.4299999999</v>
      </c>
      <c r="GD20" s="52">
        <v>792905</v>
      </c>
      <c r="GE20" s="52">
        <v>1051170</v>
      </c>
      <c r="GF20" s="52">
        <v>1138085</v>
      </c>
      <c r="GG20" s="52">
        <v>969723</v>
      </c>
      <c r="GH20" s="52">
        <v>1110370</v>
      </c>
      <c r="GI20" s="52">
        <v>1104854</v>
      </c>
      <c r="GJ20" s="52">
        <v>1147365</v>
      </c>
      <c r="GK20" s="52">
        <v>1212964</v>
      </c>
      <c r="GL20" s="52">
        <v>1011939</v>
      </c>
      <c r="GM20" s="52">
        <v>1160617</v>
      </c>
      <c r="GN20" s="52">
        <v>1109082.0983000002</v>
      </c>
      <c r="GO20" s="52">
        <v>1088910</v>
      </c>
      <c r="GP20" s="52">
        <v>1180510</v>
      </c>
      <c r="GQ20" s="52">
        <v>1118910</v>
      </c>
      <c r="GR20" s="52">
        <v>1243644</v>
      </c>
      <c r="GS20" s="52">
        <v>1246069.92</v>
      </c>
      <c r="GT20" s="52">
        <v>1269391.6099999999</v>
      </c>
      <c r="GU20" s="52">
        <v>1240611</v>
      </c>
      <c r="GV20" s="52">
        <v>1178490</v>
      </c>
      <c r="GW20" s="52">
        <v>1085902</v>
      </c>
      <c r="GX20" s="52">
        <v>1023718.6685</v>
      </c>
      <c r="GY20" s="52">
        <v>1165131.6546999998</v>
      </c>
      <c r="GZ20" s="52">
        <v>1105783</v>
      </c>
      <c r="HA20" s="52">
        <v>37046.41935483871</v>
      </c>
      <c r="HB20" s="52">
        <v>38917.833333333336</v>
      </c>
      <c r="HC20" s="52">
        <v>40376.67741935483</v>
      </c>
      <c r="HD20" s="52">
        <v>40304.81813548387</v>
      </c>
      <c r="HE20" s="52">
        <v>39630.700586666666</v>
      </c>
      <c r="HF20" s="52">
        <v>40747.288187096776</v>
      </c>
      <c r="HG20" s="52">
        <v>40887.81561333334</v>
      </c>
      <c r="HH20" s="52">
        <v>40614.20481290323</v>
      </c>
      <c r="HI20" s="52">
        <v>35172.056016129034</v>
      </c>
      <c r="HJ20" s="52">
        <v>37586.60229285715</v>
      </c>
      <c r="HK20" s="52">
        <v>31870.902703225805</v>
      </c>
      <c r="HL20" s="52">
        <v>33878.20953</v>
      </c>
      <c r="HM20" s="52">
        <v>36577.938200000004</v>
      </c>
      <c r="HN20" s="52">
        <v>35779.8208</v>
      </c>
      <c r="HO20" s="52">
        <v>2699.728670000004</v>
      </c>
      <c r="HP20" s="27"/>
      <c r="HQ20" s="27"/>
      <c r="HR20" s="53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35" customFormat="1" ht="22.5" customHeight="1" thickBot="1" thickTop="1">
      <c r="A21" s="27"/>
      <c r="B21" s="54" t="s">
        <v>59</v>
      </c>
      <c r="C21" s="55" t="s">
        <v>60</v>
      </c>
      <c r="D21" s="56" t="s">
        <v>61</v>
      </c>
      <c r="E21" s="20" t="s">
        <v>62</v>
      </c>
      <c r="F21" s="39">
        <v>17138</v>
      </c>
      <c r="G21" s="39">
        <v>17108</v>
      </c>
      <c r="H21" s="39">
        <v>16941</v>
      </c>
      <c r="I21" s="39">
        <v>16621</v>
      </c>
      <c r="J21" s="39">
        <v>16664</v>
      </c>
      <c r="K21" s="39">
        <v>16750</v>
      </c>
      <c r="L21" s="39">
        <v>544117</v>
      </c>
      <c r="M21" s="39">
        <v>563040</v>
      </c>
      <c r="N21" s="39"/>
      <c r="O21" s="39"/>
      <c r="P21" s="39"/>
      <c r="Q21" s="39"/>
      <c r="R21" s="39"/>
      <c r="S21" s="39"/>
      <c r="T21" s="39"/>
      <c r="U21" s="39">
        <v>315011</v>
      </c>
      <c r="V21" s="39">
        <v>566241</v>
      </c>
      <c r="W21" s="39">
        <v>546514</v>
      </c>
      <c r="X21" s="39">
        <v>452205</v>
      </c>
      <c r="Y21" s="39">
        <v>438118</v>
      </c>
      <c r="Z21" s="39">
        <v>408019</v>
      </c>
      <c r="AA21" s="39">
        <v>439770</v>
      </c>
      <c r="AB21" s="39">
        <v>419448</v>
      </c>
      <c r="AC21" s="39">
        <v>250466</v>
      </c>
      <c r="AD21" s="39">
        <v>201231</v>
      </c>
      <c r="AE21" s="39">
        <v>112027</v>
      </c>
      <c r="AF21" s="39">
        <v>220475</v>
      </c>
      <c r="AG21" s="39">
        <v>241208</v>
      </c>
      <c r="AH21" s="39">
        <v>248934</v>
      </c>
      <c r="AI21" s="39">
        <v>240588</v>
      </c>
      <c r="AJ21" s="39">
        <v>384369</v>
      </c>
      <c r="AK21" s="39">
        <v>410565</v>
      </c>
      <c r="AL21" s="39">
        <v>401825</v>
      </c>
      <c r="AM21" s="39">
        <v>412201</v>
      </c>
      <c r="AN21" s="40">
        <v>247755</v>
      </c>
      <c r="AO21" s="40">
        <v>223228</v>
      </c>
      <c r="AP21" s="40">
        <v>259450</v>
      </c>
      <c r="AQ21" s="40">
        <v>158887</v>
      </c>
      <c r="AR21" s="40">
        <v>160911</v>
      </c>
      <c r="AS21" s="40">
        <v>150914</v>
      </c>
      <c r="AT21" s="40">
        <v>161643</v>
      </c>
      <c r="AU21" s="40">
        <v>241925</v>
      </c>
      <c r="AV21" s="40">
        <v>296561</v>
      </c>
      <c r="AW21" s="40">
        <v>417842</v>
      </c>
      <c r="AX21" s="40">
        <v>449604</v>
      </c>
      <c r="AY21" s="40">
        <v>288417</v>
      </c>
      <c r="AZ21" s="40">
        <v>93683</v>
      </c>
      <c r="BA21" s="40">
        <v>106174</v>
      </c>
      <c r="BB21" s="40">
        <v>96206</v>
      </c>
      <c r="BC21" s="40">
        <v>84056</v>
      </c>
      <c r="BD21" s="40">
        <v>156740</v>
      </c>
      <c r="BE21" s="40">
        <v>73280</v>
      </c>
      <c r="BF21" s="40">
        <v>103723</v>
      </c>
      <c r="BG21" s="40">
        <v>250716</v>
      </c>
      <c r="BH21" s="40">
        <v>473583</v>
      </c>
      <c r="BI21" s="40">
        <v>564809</v>
      </c>
      <c r="BJ21" s="40">
        <v>526788</v>
      </c>
      <c r="BK21" s="40">
        <v>499475</v>
      </c>
      <c r="BL21" s="40">
        <v>502796</v>
      </c>
      <c r="BM21" s="40">
        <v>140861</v>
      </c>
      <c r="BN21" s="40">
        <v>331703</v>
      </c>
      <c r="BO21" s="40">
        <v>206856</v>
      </c>
      <c r="BP21" s="40">
        <v>548966</v>
      </c>
      <c r="BQ21" s="40">
        <v>486935</v>
      </c>
      <c r="BR21" s="40">
        <v>556348</v>
      </c>
      <c r="BS21" s="40">
        <v>549258</v>
      </c>
      <c r="BT21" s="40">
        <v>510907</v>
      </c>
      <c r="BU21" s="40">
        <v>377326</v>
      </c>
      <c r="BV21" s="40">
        <v>9466</v>
      </c>
      <c r="BW21" s="40">
        <v>106818</v>
      </c>
      <c r="BX21" s="40">
        <v>2184</v>
      </c>
      <c r="BY21" s="40"/>
      <c r="BZ21" s="40"/>
      <c r="CA21" s="40"/>
      <c r="CB21" s="40">
        <v>286998</v>
      </c>
      <c r="CC21" s="40">
        <v>420307</v>
      </c>
      <c r="CD21" s="40">
        <v>483706</v>
      </c>
      <c r="CE21" s="40">
        <v>531928</v>
      </c>
      <c r="CF21" s="40">
        <v>523080</v>
      </c>
      <c r="CG21" s="40">
        <v>458239</v>
      </c>
      <c r="CH21" s="40">
        <v>465453</v>
      </c>
      <c r="CI21" s="40">
        <v>329050</v>
      </c>
      <c r="CJ21" s="40">
        <v>296974</v>
      </c>
      <c r="CK21" s="40">
        <v>215142.4819</v>
      </c>
      <c r="CL21" s="40">
        <v>178237.0143</v>
      </c>
      <c r="CM21" s="40">
        <v>290091.8761</v>
      </c>
      <c r="CN21" s="40">
        <v>557464.3428</v>
      </c>
      <c r="CO21" s="40">
        <v>574899.7357</v>
      </c>
      <c r="CP21" s="40">
        <v>589001.4168</v>
      </c>
      <c r="CQ21" s="40">
        <v>576655.8762</v>
      </c>
      <c r="CR21" s="40">
        <v>570513.491</v>
      </c>
      <c r="CS21" s="40">
        <v>526425.9924</v>
      </c>
      <c r="CT21" s="40">
        <v>456980.913</v>
      </c>
      <c r="CU21" s="40">
        <v>322752.1172</v>
      </c>
      <c r="CV21" s="40">
        <v>346664.9195</v>
      </c>
      <c r="CW21" s="40">
        <v>361272.2382</v>
      </c>
      <c r="CX21" s="40">
        <v>370360.7143</v>
      </c>
      <c r="CY21" s="40">
        <v>224971.8519</v>
      </c>
      <c r="CZ21" s="40">
        <v>219266.728</v>
      </c>
      <c r="DA21" s="40">
        <v>509632.6571</v>
      </c>
      <c r="DB21" s="40">
        <v>583097.4465</v>
      </c>
      <c r="DC21" s="40">
        <v>541516.8948</v>
      </c>
      <c r="DD21" s="40">
        <v>531574.6273</v>
      </c>
      <c r="DE21" s="40">
        <v>418442.7577</v>
      </c>
      <c r="DF21" s="40">
        <v>479380.1485</v>
      </c>
      <c r="DG21" s="40">
        <v>400880.4344</v>
      </c>
      <c r="DH21" s="40">
        <v>326409.3471</v>
      </c>
      <c r="DI21" s="40">
        <v>348315.9516</v>
      </c>
      <c r="DJ21" s="40">
        <v>323074.9091</v>
      </c>
      <c r="DK21" s="40">
        <v>484288.3221</v>
      </c>
      <c r="DL21" s="40">
        <v>489718.1426</v>
      </c>
      <c r="DM21" s="40">
        <v>511811.2637</v>
      </c>
      <c r="DN21" s="40">
        <v>517801.3945</v>
      </c>
      <c r="DO21" s="40">
        <v>583693.0914</v>
      </c>
      <c r="DP21" s="40">
        <v>421555.8</v>
      </c>
      <c r="DQ21" s="40">
        <v>368141</v>
      </c>
      <c r="DR21" s="40">
        <v>383752</v>
      </c>
      <c r="DS21" s="40">
        <v>230309</v>
      </c>
      <c r="DT21" s="40">
        <v>154326</v>
      </c>
      <c r="DU21" s="40">
        <v>159565.0011</v>
      </c>
      <c r="DV21" s="40">
        <v>253710</v>
      </c>
      <c r="DW21" s="40">
        <v>280630</v>
      </c>
      <c r="DX21" s="40">
        <v>367971</v>
      </c>
      <c r="DY21" s="40">
        <v>427042</v>
      </c>
      <c r="DZ21" s="40">
        <v>528004</v>
      </c>
      <c r="EA21" s="40">
        <v>480359</v>
      </c>
      <c r="EB21" s="40">
        <v>419445</v>
      </c>
      <c r="EC21" s="40">
        <v>408519</v>
      </c>
      <c r="ED21" s="40">
        <v>305286</v>
      </c>
      <c r="EE21" s="40">
        <v>356420</v>
      </c>
      <c r="EF21" s="40">
        <v>260081</v>
      </c>
      <c r="EG21" s="40">
        <v>322893</v>
      </c>
      <c r="EH21" s="40">
        <v>276738</v>
      </c>
      <c r="EI21" s="40">
        <v>239245</v>
      </c>
      <c r="EJ21" s="40">
        <v>305366</v>
      </c>
      <c r="EK21" s="40">
        <v>355501</v>
      </c>
      <c r="EL21" s="40">
        <v>371948</v>
      </c>
      <c r="EM21" s="40">
        <v>379742</v>
      </c>
      <c r="EN21" s="40">
        <v>390395</v>
      </c>
      <c r="EO21" s="40">
        <v>471350</v>
      </c>
      <c r="EP21" s="40">
        <v>396792</v>
      </c>
      <c r="EQ21" s="40">
        <v>296376</v>
      </c>
      <c r="ER21" s="40">
        <v>311108</v>
      </c>
      <c r="ES21" s="40">
        <v>388055</v>
      </c>
      <c r="ET21" s="40">
        <v>307439</v>
      </c>
      <c r="EU21" s="40">
        <v>359528</v>
      </c>
      <c r="EV21" s="40">
        <v>372222.0982</v>
      </c>
      <c r="EW21" s="40">
        <v>375714</v>
      </c>
      <c r="EX21" s="40">
        <v>297875</v>
      </c>
      <c r="EY21" s="40">
        <v>264752</v>
      </c>
      <c r="EZ21" s="40">
        <v>218494</v>
      </c>
      <c r="FA21" s="40">
        <v>239550.0703</v>
      </c>
      <c r="FB21" s="40">
        <v>250816.208</v>
      </c>
      <c r="FC21" s="40">
        <v>240552.7671</v>
      </c>
      <c r="FD21" s="40">
        <v>235220.91</v>
      </c>
      <c r="FE21" s="40">
        <v>195900.76</v>
      </c>
      <c r="FF21" s="40">
        <v>307592.94</v>
      </c>
      <c r="FG21" s="40">
        <v>393458.2324</v>
      </c>
      <c r="FH21" s="40">
        <v>337905.703</v>
      </c>
      <c r="FI21" s="40">
        <v>365745</v>
      </c>
      <c r="FJ21" s="40">
        <v>275969.8434</v>
      </c>
      <c r="FK21" s="40">
        <v>115944.7876</v>
      </c>
      <c r="FL21" s="40">
        <v>85212.53</v>
      </c>
      <c r="FM21" s="40">
        <v>64666.0304</v>
      </c>
      <c r="FN21" s="40">
        <v>120567.521</v>
      </c>
      <c r="FO21" s="40">
        <v>38852.0694</v>
      </c>
      <c r="FP21" s="40">
        <v>19491.26</v>
      </c>
      <c r="FQ21" s="40">
        <v>25800.85</v>
      </c>
      <c r="FR21" s="40">
        <v>81589.77</v>
      </c>
      <c r="FS21" s="40">
        <v>188685.2</v>
      </c>
      <c r="FT21" s="40">
        <v>186923.43</v>
      </c>
      <c r="FU21" s="40">
        <v>129807.87</v>
      </c>
      <c r="FV21" s="40">
        <v>113406.79</v>
      </c>
      <c r="FW21" s="40">
        <v>193698.59</v>
      </c>
      <c r="FX21" s="40">
        <v>141941</v>
      </c>
      <c r="FY21" s="40">
        <v>231205.98</v>
      </c>
      <c r="FZ21" s="40">
        <v>109540.63</v>
      </c>
      <c r="GA21" s="40">
        <v>162975.25</v>
      </c>
      <c r="GB21" s="40">
        <v>123131.03</v>
      </c>
      <c r="GC21" s="40">
        <v>102347.27</v>
      </c>
      <c r="GD21" s="40">
        <v>82175</v>
      </c>
      <c r="GE21" s="40">
        <v>251698</v>
      </c>
      <c r="GF21" s="40">
        <v>250389</v>
      </c>
      <c r="GG21" s="40">
        <v>210352</v>
      </c>
      <c r="GH21" s="40">
        <v>198653</v>
      </c>
      <c r="GI21" s="40">
        <v>196668</v>
      </c>
      <c r="GJ21" s="40">
        <v>172640</v>
      </c>
      <c r="GK21" s="40">
        <v>173846</v>
      </c>
      <c r="GL21" s="40">
        <v>128137</v>
      </c>
      <c r="GM21" s="40">
        <v>164560</v>
      </c>
      <c r="GN21" s="40">
        <v>153771.1265</v>
      </c>
      <c r="GO21" s="40">
        <v>218797</v>
      </c>
      <c r="GP21" s="40">
        <v>226502</v>
      </c>
      <c r="GQ21" s="40">
        <v>188955</v>
      </c>
      <c r="GR21" s="40">
        <v>245967</v>
      </c>
      <c r="GS21" s="40">
        <v>191923.86</v>
      </c>
      <c r="GT21" s="40">
        <v>182335.82</v>
      </c>
      <c r="GU21" s="40">
        <v>183917</v>
      </c>
      <c r="GV21" s="40">
        <v>222437</v>
      </c>
      <c r="GW21" s="40">
        <v>231986</v>
      </c>
      <c r="GX21" s="40">
        <v>205258.9057</v>
      </c>
      <c r="GY21" s="40">
        <v>222752.3709</v>
      </c>
      <c r="GZ21" s="40">
        <v>218817</v>
      </c>
      <c r="HA21" s="40">
        <v>6482.451612903225</v>
      </c>
      <c r="HB21" s="40">
        <v>8090.4</v>
      </c>
      <c r="HC21" s="40">
        <v>8421.516129032258</v>
      </c>
      <c r="HD21" s="40">
        <v>7914.095167741935</v>
      </c>
      <c r="HE21" s="40">
        <v>8128.594926666667</v>
      </c>
      <c r="HF21" s="40">
        <v>8450.081458064516</v>
      </c>
      <c r="HG21" s="40">
        <v>7918.932036666666</v>
      </c>
      <c r="HH21" s="40">
        <v>7486.577448387097</v>
      </c>
      <c r="HI21" s="40">
        <v>5948.690741935484</v>
      </c>
      <c r="HJ21" s="40">
        <v>4574.804971428572</v>
      </c>
      <c r="HK21" s="40">
        <v>4521.062177419354</v>
      </c>
      <c r="HL21" s="40">
        <v>4695.936753333333</v>
      </c>
      <c r="HM21" s="40">
        <v>5924.3766</v>
      </c>
      <c r="HN21" s="40">
        <v>8710.2556</v>
      </c>
      <c r="HO21" s="40">
        <f>+HN21-HM21</f>
        <v>2785.879000000001</v>
      </c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s="35" customFormat="1" ht="21.75" customHeight="1" thickBot="1" thickTop="1">
      <c r="A22" s="27"/>
      <c r="C22" s="57"/>
      <c r="D22" s="58" t="s">
        <v>63</v>
      </c>
      <c r="E22" s="58"/>
      <c r="F22" s="59">
        <v>17138</v>
      </c>
      <c r="G22" s="59">
        <v>17108</v>
      </c>
      <c r="H22" s="59">
        <v>16941</v>
      </c>
      <c r="I22" s="59">
        <v>16621</v>
      </c>
      <c r="J22" s="59">
        <v>16664</v>
      </c>
      <c r="K22" s="59">
        <v>16750</v>
      </c>
      <c r="L22" s="59">
        <v>544117</v>
      </c>
      <c r="M22" s="59">
        <v>563040</v>
      </c>
      <c r="N22" s="59"/>
      <c r="O22" s="59"/>
      <c r="P22" s="59"/>
      <c r="Q22" s="59"/>
      <c r="R22" s="59"/>
      <c r="S22" s="59"/>
      <c r="T22" s="59"/>
      <c r="U22" s="59">
        <v>315011</v>
      </c>
      <c r="V22" s="59">
        <v>566241</v>
      </c>
      <c r="W22" s="59">
        <v>546514</v>
      </c>
      <c r="X22" s="59">
        <v>452205</v>
      </c>
      <c r="Y22" s="59">
        <v>438118</v>
      </c>
      <c r="Z22" s="59">
        <v>408019</v>
      </c>
      <c r="AA22" s="59">
        <v>439770</v>
      </c>
      <c r="AB22" s="59">
        <v>419448</v>
      </c>
      <c r="AC22" s="59">
        <v>250466</v>
      </c>
      <c r="AD22" s="59">
        <v>201231</v>
      </c>
      <c r="AE22" s="59">
        <v>112027</v>
      </c>
      <c r="AF22" s="59">
        <v>220475</v>
      </c>
      <c r="AG22" s="59">
        <v>241208</v>
      </c>
      <c r="AH22" s="59">
        <v>248934</v>
      </c>
      <c r="AI22" s="59">
        <v>240588</v>
      </c>
      <c r="AJ22" s="59">
        <v>384369</v>
      </c>
      <c r="AK22" s="59">
        <v>410565</v>
      </c>
      <c r="AL22" s="59">
        <v>401825</v>
      </c>
      <c r="AM22" s="59">
        <v>412201</v>
      </c>
      <c r="AN22" s="60">
        <v>247755</v>
      </c>
      <c r="AO22" s="60">
        <v>223228</v>
      </c>
      <c r="AP22" s="60">
        <v>259450</v>
      </c>
      <c r="AQ22" s="60">
        <v>158887</v>
      </c>
      <c r="AR22" s="60">
        <v>160911</v>
      </c>
      <c r="AS22" s="60">
        <v>150914</v>
      </c>
      <c r="AT22" s="60">
        <v>161643</v>
      </c>
      <c r="AU22" s="60">
        <v>241925</v>
      </c>
      <c r="AV22" s="60">
        <v>296561</v>
      </c>
      <c r="AW22" s="60">
        <v>417842</v>
      </c>
      <c r="AX22" s="60">
        <v>449604</v>
      </c>
      <c r="AY22" s="60">
        <v>288417</v>
      </c>
      <c r="AZ22" s="60">
        <v>93683</v>
      </c>
      <c r="BA22" s="60">
        <v>106174</v>
      </c>
      <c r="BB22" s="60">
        <v>96206</v>
      </c>
      <c r="BC22" s="60">
        <v>84056</v>
      </c>
      <c r="BD22" s="60">
        <v>156740</v>
      </c>
      <c r="BE22" s="60">
        <v>73280</v>
      </c>
      <c r="BF22" s="60">
        <v>103723</v>
      </c>
      <c r="BG22" s="60">
        <v>250716</v>
      </c>
      <c r="BH22" s="60">
        <v>473583</v>
      </c>
      <c r="BI22" s="60">
        <v>564809</v>
      </c>
      <c r="BJ22" s="60">
        <v>526788</v>
      </c>
      <c r="BK22" s="60">
        <v>499475</v>
      </c>
      <c r="BL22" s="60">
        <v>502796</v>
      </c>
      <c r="BM22" s="60">
        <v>140861</v>
      </c>
      <c r="BN22" s="60">
        <v>331703</v>
      </c>
      <c r="BO22" s="60">
        <v>206856</v>
      </c>
      <c r="BP22" s="60">
        <v>548966</v>
      </c>
      <c r="BQ22" s="60">
        <v>486935</v>
      </c>
      <c r="BR22" s="60">
        <v>556348</v>
      </c>
      <c r="BS22" s="60">
        <v>549258</v>
      </c>
      <c r="BT22" s="60">
        <v>510907</v>
      </c>
      <c r="BU22" s="60">
        <v>377326</v>
      </c>
      <c r="BV22" s="60">
        <v>9466</v>
      </c>
      <c r="BW22" s="60">
        <v>106818</v>
      </c>
      <c r="BX22" s="60">
        <v>2184</v>
      </c>
      <c r="BY22" s="60"/>
      <c r="BZ22" s="60"/>
      <c r="CA22" s="60"/>
      <c r="CB22" s="60">
        <v>286998</v>
      </c>
      <c r="CC22" s="60">
        <v>420307</v>
      </c>
      <c r="CD22" s="60">
        <v>483706</v>
      </c>
      <c r="CE22" s="60">
        <v>531928</v>
      </c>
      <c r="CF22" s="60">
        <v>523080</v>
      </c>
      <c r="CG22" s="60">
        <v>458239</v>
      </c>
      <c r="CH22" s="60">
        <v>465453</v>
      </c>
      <c r="CI22" s="60">
        <v>329050</v>
      </c>
      <c r="CJ22" s="60">
        <v>296974</v>
      </c>
      <c r="CK22" s="60">
        <v>215142.4819</v>
      </c>
      <c r="CL22" s="60">
        <v>178237.0143</v>
      </c>
      <c r="CM22" s="60">
        <v>290091.8761</v>
      </c>
      <c r="CN22" s="60">
        <v>557464.3428</v>
      </c>
      <c r="CO22" s="60">
        <v>574899.7357</v>
      </c>
      <c r="CP22" s="60">
        <v>589001.4168</v>
      </c>
      <c r="CQ22" s="60">
        <v>576655.8762</v>
      </c>
      <c r="CR22" s="60">
        <v>570513.491</v>
      </c>
      <c r="CS22" s="60">
        <v>526425.9924</v>
      </c>
      <c r="CT22" s="60">
        <v>456980.913</v>
      </c>
      <c r="CU22" s="60">
        <v>322752.1172</v>
      </c>
      <c r="CV22" s="60">
        <v>346664.9195</v>
      </c>
      <c r="CW22" s="60">
        <v>361272.2382</v>
      </c>
      <c r="CX22" s="60">
        <v>370360.7143</v>
      </c>
      <c r="CY22" s="60">
        <v>224971.8519</v>
      </c>
      <c r="CZ22" s="60">
        <v>219266.728</v>
      </c>
      <c r="DA22" s="60">
        <v>509632.6571</v>
      </c>
      <c r="DB22" s="60">
        <v>583097.4465</v>
      </c>
      <c r="DC22" s="60">
        <v>541516.8948</v>
      </c>
      <c r="DD22" s="60">
        <v>531574.6273</v>
      </c>
      <c r="DE22" s="60">
        <v>418442.7577</v>
      </c>
      <c r="DF22" s="60">
        <v>479380.1485</v>
      </c>
      <c r="DG22" s="60">
        <v>400880.4344</v>
      </c>
      <c r="DH22" s="60">
        <v>326409.3471</v>
      </c>
      <c r="DI22" s="60">
        <v>348315.9516</v>
      </c>
      <c r="DJ22" s="60">
        <v>323074.9091</v>
      </c>
      <c r="DK22" s="60">
        <v>484288.3221</v>
      </c>
      <c r="DL22" s="60">
        <v>489718.1426</v>
      </c>
      <c r="DM22" s="60">
        <v>511811.2637</v>
      </c>
      <c r="DN22" s="60">
        <v>517801.3945</v>
      </c>
      <c r="DO22" s="60">
        <v>583693.0914</v>
      </c>
      <c r="DP22" s="60">
        <v>421555.8</v>
      </c>
      <c r="DQ22" s="60">
        <v>368141</v>
      </c>
      <c r="DR22" s="60">
        <v>383752</v>
      </c>
      <c r="DS22" s="60">
        <v>230309</v>
      </c>
      <c r="DT22" s="60">
        <v>154326</v>
      </c>
      <c r="DU22" s="60">
        <v>159565.0011</v>
      </c>
      <c r="DV22" s="60">
        <v>253710</v>
      </c>
      <c r="DW22" s="60">
        <v>280630</v>
      </c>
      <c r="DX22" s="60">
        <v>367971</v>
      </c>
      <c r="DY22" s="60">
        <v>427042</v>
      </c>
      <c r="DZ22" s="60">
        <v>528004</v>
      </c>
      <c r="EA22" s="60">
        <v>480359</v>
      </c>
      <c r="EB22" s="60">
        <v>419445</v>
      </c>
      <c r="EC22" s="60">
        <v>408519</v>
      </c>
      <c r="ED22" s="60">
        <v>305286</v>
      </c>
      <c r="EE22" s="60">
        <v>356420</v>
      </c>
      <c r="EF22" s="60">
        <v>260081</v>
      </c>
      <c r="EG22" s="60">
        <v>322893</v>
      </c>
      <c r="EH22" s="60">
        <v>276738</v>
      </c>
      <c r="EI22" s="60">
        <v>239245</v>
      </c>
      <c r="EJ22" s="60">
        <v>305366</v>
      </c>
      <c r="EK22" s="60">
        <v>355501</v>
      </c>
      <c r="EL22" s="60">
        <v>371948</v>
      </c>
      <c r="EM22" s="60">
        <v>379742</v>
      </c>
      <c r="EN22" s="60">
        <v>390395</v>
      </c>
      <c r="EO22" s="60">
        <v>471350</v>
      </c>
      <c r="EP22" s="60">
        <v>396792</v>
      </c>
      <c r="EQ22" s="60">
        <v>296376</v>
      </c>
      <c r="ER22" s="60">
        <v>311108</v>
      </c>
      <c r="ES22" s="60">
        <v>388055</v>
      </c>
      <c r="ET22" s="60">
        <v>307439</v>
      </c>
      <c r="EU22" s="60">
        <v>359528</v>
      </c>
      <c r="EV22" s="60">
        <v>372222.0982</v>
      </c>
      <c r="EW22" s="60">
        <v>375714</v>
      </c>
      <c r="EX22" s="60">
        <v>297875</v>
      </c>
      <c r="EY22" s="60">
        <v>264752</v>
      </c>
      <c r="EZ22" s="60">
        <v>218494</v>
      </c>
      <c r="FA22" s="60">
        <v>239550.0703</v>
      </c>
      <c r="FB22" s="60">
        <v>250816.208</v>
      </c>
      <c r="FC22" s="60">
        <v>240552.7671</v>
      </c>
      <c r="FD22" s="60">
        <v>235220.91</v>
      </c>
      <c r="FE22" s="60">
        <v>195900.76</v>
      </c>
      <c r="FF22" s="60">
        <v>307592.94</v>
      </c>
      <c r="FG22" s="60">
        <v>393458.2324</v>
      </c>
      <c r="FH22" s="60">
        <v>337905.703</v>
      </c>
      <c r="FI22" s="60">
        <v>365745</v>
      </c>
      <c r="FJ22" s="60">
        <v>275969.8434</v>
      </c>
      <c r="FK22" s="60">
        <v>115944.7876</v>
      </c>
      <c r="FL22" s="60">
        <v>85212.53</v>
      </c>
      <c r="FM22" s="60">
        <v>64666.0304</v>
      </c>
      <c r="FN22" s="60">
        <v>120567.521</v>
      </c>
      <c r="FO22" s="60">
        <v>38852.0694</v>
      </c>
      <c r="FP22" s="60">
        <v>19491.26</v>
      </c>
      <c r="FQ22" s="60">
        <v>25800.85</v>
      </c>
      <c r="FR22" s="60">
        <v>81589.77</v>
      </c>
      <c r="FS22" s="60">
        <v>188685.2</v>
      </c>
      <c r="FT22" s="60">
        <v>186923.43</v>
      </c>
      <c r="FU22" s="60">
        <v>129807.87</v>
      </c>
      <c r="FV22" s="60">
        <v>113406.79</v>
      </c>
      <c r="FW22" s="60">
        <v>193698.59</v>
      </c>
      <c r="FX22" s="60">
        <v>141941</v>
      </c>
      <c r="FY22" s="60">
        <v>231205.98</v>
      </c>
      <c r="FZ22" s="60">
        <v>109540.63</v>
      </c>
      <c r="GA22" s="60">
        <v>162975.25</v>
      </c>
      <c r="GB22" s="60">
        <v>123131.03</v>
      </c>
      <c r="GC22" s="60">
        <v>102347.27</v>
      </c>
      <c r="GD22" s="60">
        <v>82175</v>
      </c>
      <c r="GE22" s="60">
        <v>251698</v>
      </c>
      <c r="GF22" s="60">
        <v>250389</v>
      </c>
      <c r="GG22" s="60">
        <v>210352</v>
      </c>
      <c r="GH22" s="60">
        <v>198653</v>
      </c>
      <c r="GI22" s="60">
        <v>196668</v>
      </c>
      <c r="GJ22" s="60">
        <v>172640</v>
      </c>
      <c r="GK22" s="60">
        <v>173846</v>
      </c>
      <c r="GL22" s="60">
        <v>128137</v>
      </c>
      <c r="GM22" s="60">
        <v>164560</v>
      </c>
      <c r="GN22" s="60">
        <v>153771.1265</v>
      </c>
      <c r="GO22" s="60">
        <v>218797</v>
      </c>
      <c r="GP22" s="60">
        <v>226502</v>
      </c>
      <c r="GQ22" s="60">
        <v>188955</v>
      </c>
      <c r="GR22" s="60">
        <v>245967</v>
      </c>
      <c r="GS22" s="60">
        <v>191923.86</v>
      </c>
      <c r="GT22" s="60">
        <v>182335.82</v>
      </c>
      <c r="GU22" s="60">
        <v>183917</v>
      </c>
      <c r="GV22" s="60">
        <v>222437</v>
      </c>
      <c r="GW22" s="60">
        <v>231986</v>
      </c>
      <c r="GX22" s="60">
        <v>205258.9057</v>
      </c>
      <c r="GY22" s="60">
        <v>222752.3709</v>
      </c>
      <c r="GZ22" s="60">
        <v>218817</v>
      </c>
      <c r="HA22" s="60">
        <v>6482.451612903225</v>
      </c>
      <c r="HB22" s="60">
        <v>8090.4</v>
      </c>
      <c r="HC22" s="60">
        <v>8421.516129032258</v>
      </c>
      <c r="HD22" s="60">
        <v>7914.095167741935</v>
      </c>
      <c r="HE22" s="60">
        <v>8128.594926666667</v>
      </c>
      <c r="HF22" s="60">
        <v>8450.081458064516</v>
      </c>
      <c r="HG22" s="60">
        <v>7918.932036666666</v>
      </c>
      <c r="HH22" s="60">
        <v>7486.577448387097</v>
      </c>
      <c r="HI22" s="60">
        <v>5948.690741935484</v>
      </c>
      <c r="HJ22" s="60">
        <v>4574.804971428572</v>
      </c>
      <c r="HK22" s="60">
        <v>4521.062177419354</v>
      </c>
      <c r="HL22" s="60">
        <v>4695.936753333333</v>
      </c>
      <c r="HM22" s="60">
        <v>5924.3766</v>
      </c>
      <c r="HN22" s="60">
        <v>8710.2556</v>
      </c>
      <c r="HO22" s="60">
        <v>2785.879000000001</v>
      </c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s="35" customFormat="1" ht="20.25" customHeight="1" thickBot="1" thickTop="1">
      <c r="A23" s="27"/>
      <c r="B23" s="61" t="s">
        <v>64</v>
      </c>
      <c r="C23" s="62" t="s">
        <v>65</v>
      </c>
      <c r="D23" s="95" t="s">
        <v>66</v>
      </c>
      <c r="E23" s="20">
        <v>88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>
        <v>509847.8391</v>
      </c>
      <c r="BR23" s="40">
        <v>274223.2499</v>
      </c>
      <c r="BS23" s="40">
        <v>313861.0244</v>
      </c>
      <c r="BT23" s="40">
        <v>1227547.0915</v>
      </c>
      <c r="BU23" s="40">
        <v>1666973.162</v>
      </c>
      <c r="BV23" s="40">
        <v>1875937.7717</v>
      </c>
      <c r="BW23" s="40">
        <v>1164419.6868</v>
      </c>
      <c r="BX23" s="40">
        <v>1658793.5638</v>
      </c>
      <c r="BY23" s="40">
        <v>1232880.4434</v>
      </c>
      <c r="BZ23" s="40">
        <v>1522683.4776</v>
      </c>
      <c r="CA23" s="40">
        <v>1564206</v>
      </c>
      <c r="CB23" s="40">
        <v>2463581.12</v>
      </c>
      <c r="CC23" s="40">
        <v>2826988.5349</v>
      </c>
      <c r="CD23" s="40">
        <v>3209453</v>
      </c>
      <c r="CE23" s="40">
        <v>3031253.7</v>
      </c>
      <c r="CF23" s="40">
        <v>3156233.9407</v>
      </c>
      <c r="CG23" s="40">
        <v>1710975</v>
      </c>
      <c r="CH23" s="40">
        <v>3032029.2934</v>
      </c>
      <c r="CI23" s="40">
        <v>3031726.6188</v>
      </c>
      <c r="CJ23" s="40">
        <v>2080846</v>
      </c>
      <c r="CK23" s="40">
        <v>2259964.8479</v>
      </c>
      <c r="CL23" s="40">
        <v>1413243.1961</v>
      </c>
      <c r="CM23" s="40">
        <v>1388828.4264</v>
      </c>
      <c r="CN23" s="40">
        <v>2503661.2072</v>
      </c>
      <c r="CO23" s="40">
        <v>3866337.3511</v>
      </c>
      <c r="CP23" s="40">
        <v>4150593.6085</v>
      </c>
      <c r="CQ23" s="40">
        <v>4468713.5593</v>
      </c>
      <c r="CR23" s="40">
        <v>4196137.4482</v>
      </c>
      <c r="CS23" s="40">
        <v>4051116.681</v>
      </c>
      <c r="CT23" s="40">
        <v>3412053.7661</v>
      </c>
      <c r="CU23" s="40">
        <v>3792381.1023</v>
      </c>
      <c r="CV23" s="40">
        <v>4233520.7951</v>
      </c>
      <c r="CW23" s="40">
        <v>3838786.1604</v>
      </c>
      <c r="CX23" s="40">
        <v>4495437.251</v>
      </c>
      <c r="CY23" s="40">
        <v>4321891.5388</v>
      </c>
      <c r="CZ23" s="40">
        <v>4965877.6319</v>
      </c>
      <c r="DA23" s="40">
        <v>5798635.4437</v>
      </c>
      <c r="DB23" s="40">
        <v>6758549.9858</v>
      </c>
      <c r="DC23" s="40">
        <v>7011537.8028</v>
      </c>
      <c r="DD23" s="40">
        <v>6983000.7848</v>
      </c>
      <c r="DE23" s="40">
        <v>7018882.1768</v>
      </c>
      <c r="DF23" s="40">
        <v>6915343.7321</v>
      </c>
      <c r="DG23" s="40">
        <v>5083747.1181</v>
      </c>
      <c r="DH23" s="40">
        <v>6168278.0859</v>
      </c>
      <c r="DI23" s="40">
        <v>7080688.661</v>
      </c>
      <c r="DJ23" s="40">
        <v>6552336.3253</v>
      </c>
      <c r="DK23" s="40">
        <v>7966031.3423</v>
      </c>
      <c r="DL23" s="40">
        <v>8504578</v>
      </c>
      <c r="DM23" s="40">
        <v>8900134.306</v>
      </c>
      <c r="DN23" s="40">
        <v>8814468.7275</v>
      </c>
      <c r="DO23" s="40">
        <v>8612759.2842</v>
      </c>
      <c r="DP23" s="40">
        <v>8671253.2711</v>
      </c>
      <c r="DQ23" s="40">
        <v>8373850.5714</v>
      </c>
      <c r="DR23" s="40">
        <v>8362166.5038</v>
      </c>
      <c r="DS23" s="40">
        <v>7578705.4705</v>
      </c>
      <c r="DT23" s="40">
        <v>6395417</v>
      </c>
      <c r="DU23" s="40">
        <v>8130969.543099999</v>
      </c>
      <c r="DV23" s="40">
        <v>7343526.2231</v>
      </c>
      <c r="DW23" s="40">
        <v>8419732.3833</v>
      </c>
      <c r="DX23" s="40">
        <v>8630556.7768</v>
      </c>
      <c r="DY23" s="40">
        <v>9015157.4144</v>
      </c>
      <c r="DZ23" s="40">
        <v>9089009.4287</v>
      </c>
      <c r="EA23" s="40">
        <v>8827708.9608</v>
      </c>
      <c r="EB23" s="40">
        <v>8999860</v>
      </c>
      <c r="EC23" s="40">
        <v>8676765.9375</v>
      </c>
      <c r="ED23" s="40">
        <v>8615537.467</v>
      </c>
      <c r="EE23" s="40">
        <v>9165612.5048</v>
      </c>
      <c r="EF23" s="40">
        <v>8895701.395</v>
      </c>
      <c r="EG23" s="40">
        <v>9564549.2486</v>
      </c>
      <c r="EH23" s="40">
        <v>9069476.0957</v>
      </c>
      <c r="EI23" s="40">
        <v>10494675.8816</v>
      </c>
      <c r="EJ23" s="40">
        <v>12618753.6328</v>
      </c>
      <c r="EK23" s="40">
        <v>12607947.7186</v>
      </c>
      <c r="EL23" s="40">
        <v>12586431.8361</v>
      </c>
      <c r="EM23" s="40">
        <v>13500718.0908</v>
      </c>
      <c r="EN23" s="40">
        <v>12486376.6671</v>
      </c>
      <c r="EO23" s="40">
        <v>13282573.9592</v>
      </c>
      <c r="EP23" s="40">
        <v>11399945</v>
      </c>
      <c r="EQ23" s="40">
        <v>11390249.9783</v>
      </c>
      <c r="ER23" s="40">
        <v>11379616.3725</v>
      </c>
      <c r="ES23" s="40">
        <v>11564560.1689</v>
      </c>
      <c r="ET23" s="40">
        <v>11560492.325</v>
      </c>
      <c r="EU23" s="40">
        <v>13397359.19</v>
      </c>
      <c r="EV23" s="40">
        <v>15603115.7299</v>
      </c>
      <c r="EW23" s="40">
        <v>15582021</v>
      </c>
      <c r="EX23" s="40">
        <v>16455610</v>
      </c>
      <c r="EY23" s="40">
        <v>15037203</v>
      </c>
      <c r="EZ23" s="40">
        <v>15107060</v>
      </c>
      <c r="FA23" s="40">
        <v>13427011.82</v>
      </c>
      <c r="FB23" s="40">
        <v>14547055.897</v>
      </c>
      <c r="FC23" s="40">
        <v>15568887.3329</v>
      </c>
      <c r="FD23" s="40">
        <v>14038756.55</v>
      </c>
      <c r="FE23" s="40">
        <v>15722797.09</v>
      </c>
      <c r="FF23" s="40">
        <v>16251903.29</v>
      </c>
      <c r="FG23" s="40">
        <v>17318966.9475</v>
      </c>
      <c r="FH23" s="40">
        <v>16469760.315</v>
      </c>
      <c r="FI23" s="40">
        <v>15966579</v>
      </c>
      <c r="FJ23" s="40">
        <v>15329752.5938</v>
      </c>
      <c r="FK23" s="40">
        <v>13214007.4262</v>
      </c>
      <c r="FL23" s="40">
        <v>14257858.912</v>
      </c>
      <c r="FM23" s="40">
        <v>13293808.0942</v>
      </c>
      <c r="FN23" s="40">
        <v>13036857.4288</v>
      </c>
      <c r="FO23" s="40">
        <v>13154108.1959</v>
      </c>
      <c r="FP23" s="40">
        <v>13429412.65</v>
      </c>
      <c r="FQ23" s="40">
        <v>16895426.87</v>
      </c>
      <c r="FR23" s="40">
        <v>15854801.01</v>
      </c>
      <c r="FS23" s="40">
        <v>16950349.97</v>
      </c>
      <c r="FT23" s="40">
        <v>17877312.07</v>
      </c>
      <c r="FU23" s="40">
        <v>16892875.76</v>
      </c>
      <c r="FV23" s="40">
        <v>16766875.49</v>
      </c>
      <c r="FW23" s="40">
        <v>16167974.24</v>
      </c>
      <c r="FX23" s="40">
        <v>15689885</v>
      </c>
      <c r="FY23" s="40">
        <v>15548127.74</v>
      </c>
      <c r="FZ23" s="40">
        <v>15428348.23</v>
      </c>
      <c r="GA23" s="40">
        <v>19057628.03</v>
      </c>
      <c r="GB23" s="40">
        <v>17178563.07</v>
      </c>
      <c r="GC23" s="40">
        <v>17313058.28</v>
      </c>
      <c r="GD23" s="40">
        <v>19578536</v>
      </c>
      <c r="GE23" s="40">
        <v>19985268</v>
      </c>
      <c r="GF23" s="40">
        <v>20888133</v>
      </c>
      <c r="GG23" s="40">
        <v>19606418</v>
      </c>
      <c r="GH23" s="40">
        <v>20622800</v>
      </c>
      <c r="GI23" s="40">
        <v>19906657</v>
      </c>
      <c r="GJ23" s="40">
        <v>19374757</v>
      </c>
      <c r="GK23" s="40">
        <v>16840688</v>
      </c>
      <c r="GL23" s="40">
        <v>16348586</v>
      </c>
      <c r="GM23" s="40">
        <v>20110252</v>
      </c>
      <c r="GN23" s="40">
        <v>17820537.055</v>
      </c>
      <c r="GO23" s="40">
        <v>19124306</v>
      </c>
      <c r="GP23" s="40">
        <v>21292565</v>
      </c>
      <c r="GQ23" s="40">
        <v>21417019</v>
      </c>
      <c r="GR23" s="40">
        <v>21399561</v>
      </c>
      <c r="GS23" s="40">
        <v>19812681.8</v>
      </c>
      <c r="GT23" s="40">
        <v>22463528.98</v>
      </c>
      <c r="GU23" s="40">
        <v>21101938</v>
      </c>
      <c r="GV23" s="40">
        <v>20399923</v>
      </c>
      <c r="GW23" s="40">
        <v>17337870</v>
      </c>
      <c r="GX23" s="40">
        <v>18921953.929</v>
      </c>
      <c r="GY23" s="40">
        <v>19749663.2682</v>
      </c>
      <c r="GZ23" s="40">
        <v>18801896</v>
      </c>
      <c r="HA23" s="40">
        <v>739284.6774193548</v>
      </c>
      <c r="HB23" s="40">
        <v>781856.8666666667</v>
      </c>
      <c r="HC23" s="40">
        <v>792049.4838709678</v>
      </c>
      <c r="HD23" s="40">
        <v>754020.0142225807</v>
      </c>
      <c r="HE23" s="40">
        <v>678021.2419733333</v>
      </c>
      <c r="HF23" s="40">
        <v>701969.9090967742</v>
      </c>
      <c r="HG23" s="40">
        <v>808606.64686</v>
      </c>
      <c r="HH23" s="40">
        <v>739194.3081870968</v>
      </c>
      <c r="HI23" s="40">
        <v>568811.6974677419</v>
      </c>
      <c r="HJ23" s="40">
        <v>543508.7316607143</v>
      </c>
      <c r="HK23" s="40">
        <v>612206.3975032258</v>
      </c>
      <c r="HL23" s="40">
        <v>564081.0716533333</v>
      </c>
      <c r="HM23" s="40">
        <v>593850.5197</v>
      </c>
      <c r="HN23" s="40">
        <v>647095.0724</v>
      </c>
      <c r="HO23" s="40">
        <f>+HN23-HM23</f>
        <v>53244.5527</v>
      </c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s="35" customFormat="1" ht="20.25" customHeight="1" thickBot="1" thickTop="1">
      <c r="A24" s="27"/>
      <c r="B24" s="61"/>
      <c r="C24" s="62"/>
      <c r="D24" s="95"/>
      <c r="E24" s="20">
        <v>56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>
        <v>3566.824</v>
      </c>
      <c r="EF24" s="40">
        <v>181908.6734</v>
      </c>
      <c r="EG24" s="40">
        <v>547248.2622</v>
      </c>
      <c r="EH24" s="40">
        <v>339840.845</v>
      </c>
      <c r="EI24" s="40">
        <v>1554424.2627</v>
      </c>
      <c r="EJ24" s="40">
        <v>6249417.8517</v>
      </c>
      <c r="EK24" s="40">
        <v>10146498.8271</v>
      </c>
      <c r="EL24" s="40">
        <v>15997893.6812</v>
      </c>
      <c r="EM24" s="40">
        <v>11800773.5559</v>
      </c>
      <c r="EN24" s="40">
        <v>16036673.6145</v>
      </c>
      <c r="EO24" s="40">
        <v>17325490.0447</v>
      </c>
      <c r="EP24" s="40">
        <v>18458524</v>
      </c>
      <c r="EQ24" s="40">
        <v>18917920.9719</v>
      </c>
      <c r="ER24" s="40">
        <v>17074936.2407</v>
      </c>
      <c r="ES24" s="40">
        <v>11125452.5796</v>
      </c>
      <c r="ET24" s="40">
        <v>18118499.2282</v>
      </c>
      <c r="EU24" s="40">
        <v>19682092.0617</v>
      </c>
      <c r="EV24" s="40">
        <v>18985544.7447</v>
      </c>
      <c r="EW24" s="40">
        <v>17835239</v>
      </c>
      <c r="EX24" s="40">
        <v>18931865</v>
      </c>
      <c r="EY24" s="40">
        <v>18895186</v>
      </c>
      <c r="EZ24" s="40">
        <v>19388115</v>
      </c>
      <c r="FA24" s="40">
        <v>16520008.3357</v>
      </c>
      <c r="FB24" s="40">
        <v>17585761.946</v>
      </c>
      <c r="FC24" s="40">
        <v>19255837.3517</v>
      </c>
      <c r="FD24" s="40">
        <v>17309755.26</v>
      </c>
      <c r="FE24" s="40">
        <v>18557726.27</v>
      </c>
      <c r="FF24" s="40">
        <v>19177088.16</v>
      </c>
      <c r="FG24" s="40">
        <v>19629448.7231</v>
      </c>
      <c r="FH24" s="40">
        <v>19105078.285</v>
      </c>
      <c r="FI24" s="40">
        <v>18996574</v>
      </c>
      <c r="FJ24" s="40">
        <v>19237629.888</v>
      </c>
      <c r="FK24" s="40">
        <v>9986305.4025</v>
      </c>
      <c r="FL24" s="40">
        <v>18936810.499</v>
      </c>
      <c r="FM24" s="40">
        <v>19876037.1709</v>
      </c>
      <c r="FN24" s="40">
        <v>17901788.6559</v>
      </c>
      <c r="FO24" s="40">
        <v>19825996.5938</v>
      </c>
      <c r="FP24" s="40">
        <v>19262324.83</v>
      </c>
      <c r="FQ24" s="40">
        <v>19569248.57</v>
      </c>
      <c r="FR24" s="40">
        <v>18841060.41</v>
      </c>
      <c r="FS24" s="40">
        <v>16828381.79</v>
      </c>
      <c r="FT24" s="40">
        <v>19848336.9</v>
      </c>
      <c r="FU24" s="40">
        <v>19081290.35</v>
      </c>
      <c r="FV24" s="40">
        <v>19880435.77</v>
      </c>
      <c r="FW24" s="40">
        <v>19038862.83</v>
      </c>
      <c r="FX24" s="40">
        <v>19869646</v>
      </c>
      <c r="FY24" s="40">
        <v>19692057.51</v>
      </c>
      <c r="FZ24" s="40">
        <v>17744628.07</v>
      </c>
      <c r="GA24" s="40">
        <v>19105776.42</v>
      </c>
      <c r="GB24" s="40">
        <v>16479688.95</v>
      </c>
      <c r="GC24" s="40">
        <v>15228620.02</v>
      </c>
      <c r="GD24" s="40">
        <v>10782347</v>
      </c>
      <c r="GE24" s="40">
        <v>14360045</v>
      </c>
      <c r="GF24" s="40">
        <v>14911320</v>
      </c>
      <c r="GG24" s="40">
        <v>13512384</v>
      </c>
      <c r="GH24" s="40">
        <v>16396413</v>
      </c>
      <c r="GI24" s="40">
        <v>15882124</v>
      </c>
      <c r="GJ24" s="40">
        <v>16474447</v>
      </c>
      <c r="GK24" s="40">
        <v>16915568</v>
      </c>
      <c r="GL24" s="40">
        <v>14380277</v>
      </c>
      <c r="GM24" s="40">
        <v>14255278</v>
      </c>
      <c r="GN24" s="40">
        <v>13179514.6023</v>
      </c>
      <c r="GO24" s="40">
        <v>9061249</v>
      </c>
      <c r="GP24" s="40">
        <v>14816995</v>
      </c>
      <c r="GQ24" s="40">
        <v>12827139</v>
      </c>
      <c r="GR24" s="40">
        <v>3558057</v>
      </c>
      <c r="GS24" s="40">
        <v>8939801.73</v>
      </c>
      <c r="GT24" s="40">
        <v>15352472.51</v>
      </c>
      <c r="GU24" s="40">
        <v>14737434</v>
      </c>
      <c r="GV24" s="40">
        <v>16413630</v>
      </c>
      <c r="GW24" s="40">
        <v>9399398</v>
      </c>
      <c r="GX24" s="40">
        <v>9198173.5264</v>
      </c>
      <c r="GY24" s="40">
        <v>15844460.3772</v>
      </c>
      <c r="GZ24" s="40">
        <v>15349380</v>
      </c>
      <c r="HA24" s="40">
        <v>471128.87096774194</v>
      </c>
      <c r="HB24" s="40">
        <v>329147.0333333333</v>
      </c>
      <c r="HC24" s="40">
        <v>480176.1935483871</v>
      </c>
      <c r="HD24" s="40">
        <v>478459.9160032258</v>
      </c>
      <c r="HE24" s="40">
        <v>501939.91141</v>
      </c>
      <c r="HF24" s="40">
        <v>481197.2874645161</v>
      </c>
      <c r="HG24" s="40">
        <v>509275.32376999996</v>
      </c>
      <c r="HH24" s="40">
        <v>507609.0147032258</v>
      </c>
      <c r="HI24" s="40">
        <v>449599.3785903226</v>
      </c>
      <c r="HJ24" s="40">
        <v>428875.929875</v>
      </c>
      <c r="HK24" s="40">
        <v>383962.41240645165</v>
      </c>
      <c r="HL24" s="40">
        <v>394686.98030999996</v>
      </c>
      <c r="HM24" s="40">
        <v>375639.1514</v>
      </c>
      <c r="HN24" s="40">
        <v>419521.9747</v>
      </c>
      <c r="HO24" s="40">
        <f aca="true" t="shared" si="1" ref="HO24:HO29">+HN24-HM24</f>
        <v>43882.82330000005</v>
      </c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s="35" customFormat="1" ht="20.25" customHeight="1" hidden="1">
      <c r="A25" s="27"/>
      <c r="B25" s="61" t="s">
        <v>67</v>
      </c>
      <c r="C25" s="62" t="s">
        <v>68</v>
      </c>
      <c r="D25" s="56" t="s">
        <v>69</v>
      </c>
      <c r="E25" s="20" t="s">
        <v>70</v>
      </c>
      <c r="F25" s="39">
        <v>46047</v>
      </c>
      <c r="G25" s="39">
        <v>45706</v>
      </c>
      <c r="H25" s="39">
        <v>44085</v>
      </c>
      <c r="I25" s="39">
        <v>44605</v>
      </c>
      <c r="J25" s="39">
        <v>41490</v>
      </c>
      <c r="K25" s="39">
        <v>44156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>
        <v>0</v>
      </c>
      <c r="HB25" s="40">
        <v>0</v>
      </c>
      <c r="HC25" s="40">
        <v>0</v>
      </c>
      <c r="HD25" s="40">
        <v>0</v>
      </c>
      <c r="HE25" s="40">
        <v>0</v>
      </c>
      <c r="HF25" s="40">
        <v>0</v>
      </c>
      <c r="HG25" s="40">
        <v>0</v>
      </c>
      <c r="HH25" s="40">
        <v>0</v>
      </c>
      <c r="HI25" s="40">
        <v>0</v>
      </c>
      <c r="HJ25" s="40">
        <v>0</v>
      </c>
      <c r="HK25" s="40">
        <v>0</v>
      </c>
      <c r="HL25" s="40">
        <v>0</v>
      </c>
      <c r="HM25" s="40"/>
      <c r="HN25" s="40"/>
      <c r="HO25" s="40">
        <f t="shared" si="1"/>
        <v>0</v>
      </c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35" customFormat="1" ht="20.25" customHeight="1" hidden="1">
      <c r="A26" s="27"/>
      <c r="B26" s="61" t="s">
        <v>71</v>
      </c>
      <c r="C26" s="62"/>
      <c r="D26" s="56" t="s">
        <v>69</v>
      </c>
      <c r="E26" s="20">
        <v>8</v>
      </c>
      <c r="F26" s="39">
        <v>26661</v>
      </c>
      <c r="G26" s="39">
        <v>27403</v>
      </c>
      <c r="H26" s="39">
        <v>29086</v>
      </c>
      <c r="I26" s="39">
        <v>28655</v>
      </c>
      <c r="J26" s="39">
        <v>27233</v>
      </c>
      <c r="K26" s="39">
        <v>27407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>
        <v>0</v>
      </c>
      <c r="HB26" s="40">
        <v>0</v>
      </c>
      <c r="HC26" s="40">
        <v>0</v>
      </c>
      <c r="HD26" s="40">
        <v>0</v>
      </c>
      <c r="HE26" s="40">
        <v>0</v>
      </c>
      <c r="HF26" s="40">
        <v>0</v>
      </c>
      <c r="HG26" s="40">
        <v>0</v>
      </c>
      <c r="HH26" s="40">
        <v>0</v>
      </c>
      <c r="HI26" s="40">
        <v>0</v>
      </c>
      <c r="HJ26" s="40">
        <v>0</v>
      </c>
      <c r="HK26" s="40">
        <v>0</v>
      </c>
      <c r="HL26" s="40">
        <v>0</v>
      </c>
      <c r="HM26" s="40"/>
      <c r="HN26" s="40"/>
      <c r="HO26" s="40">
        <f t="shared" si="1"/>
        <v>0</v>
      </c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35" customFormat="1" ht="20.25" customHeight="1" hidden="1">
      <c r="A27" s="27"/>
      <c r="B27" s="61" t="s">
        <v>72</v>
      </c>
      <c r="C27" s="62" t="s">
        <v>73</v>
      </c>
      <c r="D27" s="56" t="s">
        <v>74</v>
      </c>
      <c r="E27" s="20" t="s">
        <v>75</v>
      </c>
      <c r="F27" s="39">
        <v>569</v>
      </c>
      <c r="G27" s="39">
        <v>575</v>
      </c>
      <c r="H27" s="39">
        <v>585</v>
      </c>
      <c r="I27" s="39">
        <v>447</v>
      </c>
      <c r="J27" s="39">
        <v>564</v>
      </c>
      <c r="K27" s="39">
        <v>516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>
        <v>0</v>
      </c>
      <c r="HB27" s="40">
        <v>0</v>
      </c>
      <c r="HC27" s="40">
        <v>0</v>
      </c>
      <c r="HD27" s="40">
        <v>0</v>
      </c>
      <c r="HE27" s="40">
        <v>0</v>
      </c>
      <c r="HF27" s="40">
        <v>0</v>
      </c>
      <c r="HG27" s="40">
        <v>0</v>
      </c>
      <c r="HH27" s="40">
        <v>0</v>
      </c>
      <c r="HI27" s="40">
        <v>0</v>
      </c>
      <c r="HJ27" s="40">
        <v>0</v>
      </c>
      <c r="HK27" s="40">
        <v>0</v>
      </c>
      <c r="HL27" s="40">
        <v>0</v>
      </c>
      <c r="HM27" s="40"/>
      <c r="HN27" s="40"/>
      <c r="HO27" s="40">
        <f t="shared" si="1"/>
        <v>0</v>
      </c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35" customFormat="1" ht="20.25" customHeight="1" thickBot="1" thickTop="1">
      <c r="A28" s="27"/>
      <c r="B28" s="63"/>
      <c r="C28" s="64"/>
      <c r="D28" s="56" t="s">
        <v>76</v>
      </c>
      <c r="E28" s="20">
        <v>57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>
        <v>536741</v>
      </c>
      <c r="GB28" s="40">
        <v>2730115.72</v>
      </c>
      <c r="GC28" s="40">
        <v>2568790.23</v>
      </c>
      <c r="GD28" s="40">
        <v>1632101</v>
      </c>
      <c r="GE28" s="40">
        <v>3590667</v>
      </c>
      <c r="GF28" s="40">
        <v>1163653</v>
      </c>
      <c r="GG28" s="40">
        <v>1876028</v>
      </c>
      <c r="GH28" s="40">
        <v>2905936</v>
      </c>
      <c r="GI28" s="40">
        <v>2789065</v>
      </c>
      <c r="GJ28" s="40">
        <v>2817887</v>
      </c>
      <c r="GK28" s="40">
        <v>2695260</v>
      </c>
      <c r="GL28" s="40">
        <v>2333354</v>
      </c>
      <c r="GM28" s="40">
        <v>2664611</v>
      </c>
      <c r="GN28" s="40">
        <v>1904640.9814</v>
      </c>
      <c r="GO28" s="40">
        <v>1774930</v>
      </c>
      <c r="GP28" s="40">
        <v>2616134</v>
      </c>
      <c r="GQ28" s="40">
        <v>2055641</v>
      </c>
      <c r="GR28" s="40">
        <v>1136673</v>
      </c>
      <c r="GS28" s="40">
        <v>1194751.11</v>
      </c>
      <c r="GT28" s="40">
        <v>2655410.81</v>
      </c>
      <c r="GU28" s="40">
        <v>2845637</v>
      </c>
      <c r="GV28" s="40">
        <v>2308800</v>
      </c>
      <c r="GW28" s="40">
        <v>1981528</v>
      </c>
      <c r="GX28" s="40">
        <v>942066.5819</v>
      </c>
      <c r="GY28" s="40">
        <v>2827422.261</v>
      </c>
      <c r="GZ28" s="40">
        <v>3478053</v>
      </c>
      <c r="HA28" s="40">
        <v>179549.4193548387</v>
      </c>
      <c r="HB28" s="40">
        <v>143244.43333333332</v>
      </c>
      <c r="HC28" s="40">
        <v>182516.51612903227</v>
      </c>
      <c r="HD28" s="40">
        <v>181140.33896451612</v>
      </c>
      <c r="HE28" s="40">
        <v>158650.46112</v>
      </c>
      <c r="HF28" s="40">
        <v>157489.69903225807</v>
      </c>
      <c r="HG28" s="40">
        <v>161531.01057333333</v>
      </c>
      <c r="HH28" s="40">
        <v>150716.28651935485</v>
      </c>
      <c r="HI28" s="40">
        <v>163866.58614838708</v>
      </c>
      <c r="HJ28" s="40">
        <v>161629.07226785715</v>
      </c>
      <c r="HK28" s="40">
        <v>157169.17598064517</v>
      </c>
      <c r="HL28" s="40">
        <v>145643.85589666668</v>
      </c>
      <c r="HM28" s="40">
        <v>147750.3801</v>
      </c>
      <c r="HN28" s="40">
        <v>151988.87</v>
      </c>
      <c r="HO28" s="40">
        <f t="shared" si="1"/>
        <v>4238.489899999986</v>
      </c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35" customFormat="1" ht="20.25" customHeight="1" thickBot="1" thickTop="1">
      <c r="A29" s="27"/>
      <c r="B29" s="65" t="s">
        <v>77</v>
      </c>
      <c r="C29" s="64" t="s">
        <v>78</v>
      </c>
      <c r="D29" s="56" t="s">
        <v>79</v>
      </c>
      <c r="E29" s="20" t="s">
        <v>80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897309</v>
      </c>
      <c r="M29" s="39">
        <v>713601</v>
      </c>
      <c r="N29" s="66"/>
      <c r="O29" s="66"/>
      <c r="P29" s="66"/>
      <c r="Q29" s="66"/>
      <c r="R29" s="66"/>
      <c r="S29" s="66"/>
      <c r="T29" s="66"/>
      <c r="U29" s="66">
        <v>131093</v>
      </c>
      <c r="V29" s="66">
        <v>8780</v>
      </c>
      <c r="W29" s="66">
        <v>189835</v>
      </c>
      <c r="X29" s="66">
        <v>523935</v>
      </c>
      <c r="Y29" s="66">
        <v>622289</v>
      </c>
      <c r="Z29" s="66">
        <v>534469</v>
      </c>
      <c r="AA29" s="66">
        <v>510898</v>
      </c>
      <c r="AB29" s="66">
        <v>361948</v>
      </c>
      <c r="AC29" s="66">
        <v>19689</v>
      </c>
      <c r="AD29" s="66">
        <v>28764</v>
      </c>
      <c r="AE29" s="66">
        <v>95545</v>
      </c>
      <c r="AF29" s="66">
        <v>147074</v>
      </c>
      <c r="AG29" s="66">
        <v>22570</v>
      </c>
      <c r="AH29" s="66">
        <v>136386</v>
      </c>
      <c r="AI29" s="66">
        <v>567400</v>
      </c>
      <c r="AJ29" s="66">
        <v>1073592</v>
      </c>
      <c r="AK29" s="66">
        <v>1188293</v>
      </c>
      <c r="AL29" s="66">
        <v>1043744</v>
      </c>
      <c r="AM29" s="66">
        <v>690746</v>
      </c>
      <c r="AN29" s="40">
        <v>316946</v>
      </c>
      <c r="AO29" s="40">
        <v>137296</v>
      </c>
      <c r="AP29" s="40">
        <v>241328</v>
      </c>
      <c r="AQ29" s="40">
        <v>251000</v>
      </c>
      <c r="AR29" s="40">
        <v>517713</v>
      </c>
      <c r="AS29" s="40">
        <v>394384</v>
      </c>
      <c r="AT29" s="40">
        <v>958087</v>
      </c>
      <c r="AU29" s="40">
        <v>1150141</v>
      </c>
      <c r="AV29" s="40">
        <v>1127106</v>
      </c>
      <c r="AW29" s="40">
        <v>1353913</v>
      </c>
      <c r="AX29" s="40">
        <v>1284193</v>
      </c>
      <c r="AY29" s="40">
        <v>995467</v>
      </c>
      <c r="AZ29" s="40">
        <v>259811</v>
      </c>
      <c r="BA29" s="40">
        <v>318666</v>
      </c>
      <c r="BB29" s="40">
        <v>404790</v>
      </c>
      <c r="BC29" s="40">
        <v>637210</v>
      </c>
      <c r="BD29" s="40">
        <v>709882</v>
      </c>
      <c r="BE29" s="40">
        <v>459445</v>
      </c>
      <c r="BF29" s="40">
        <v>1074990</v>
      </c>
      <c r="BG29" s="40">
        <v>1215084</v>
      </c>
      <c r="BH29" s="40">
        <v>805892</v>
      </c>
      <c r="BI29" s="40">
        <v>442231</v>
      </c>
      <c r="BJ29" s="40">
        <v>739141</v>
      </c>
      <c r="BK29" s="40">
        <v>1277492</v>
      </c>
      <c r="BL29" s="40">
        <v>1237609</v>
      </c>
      <c r="BM29" s="40">
        <v>921026</v>
      </c>
      <c r="BN29" s="40">
        <v>599199</v>
      </c>
      <c r="BO29" s="40">
        <v>433936</v>
      </c>
      <c r="BP29" s="40">
        <v>1427120</v>
      </c>
      <c r="BQ29" s="40">
        <v>1244974</v>
      </c>
      <c r="BR29" s="40">
        <v>1388108</v>
      </c>
      <c r="BS29" s="40">
        <v>1418772</v>
      </c>
      <c r="BT29" s="40">
        <v>1355952</v>
      </c>
      <c r="BU29" s="40">
        <v>1351318</v>
      </c>
      <c r="BV29" s="40">
        <v>1240710</v>
      </c>
      <c r="BW29" s="40">
        <v>753872</v>
      </c>
      <c r="BX29" s="40">
        <v>1100933</v>
      </c>
      <c r="BY29" s="40">
        <v>1004769</v>
      </c>
      <c r="BZ29" s="40">
        <v>1188485</v>
      </c>
      <c r="CA29" s="40">
        <v>1173417</v>
      </c>
      <c r="CB29" s="40">
        <v>1348754</v>
      </c>
      <c r="CC29" s="40">
        <v>1351748</v>
      </c>
      <c r="CD29" s="40">
        <v>1428037</v>
      </c>
      <c r="CE29" s="40">
        <v>1330824</v>
      </c>
      <c r="CF29" s="40">
        <v>1361868</v>
      </c>
      <c r="CG29" s="40">
        <v>1362454</v>
      </c>
      <c r="CH29" s="40">
        <v>1344358</v>
      </c>
      <c r="CI29" s="40">
        <v>1209889</v>
      </c>
      <c r="CJ29" s="40">
        <v>1142176</v>
      </c>
      <c r="CK29" s="40">
        <v>999481</v>
      </c>
      <c r="CL29" s="40">
        <v>779624</v>
      </c>
      <c r="CM29" s="40">
        <v>452764</v>
      </c>
      <c r="CN29" s="40">
        <v>838048</v>
      </c>
      <c r="CO29" s="40">
        <v>1416918</v>
      </c>
      <c r="CP29" s="40">
        <v>1486980</v>
      </c>
      <c r="CQ29" s="40">
        <v>1408163</v>
      </c>
      <c r="CR29" s="40">
        <v>1438082</v>
      </c>
      <c r="CS29" s="40">
        <v>1377399</v>
      </c>
      <c r="CT29" s="40">
        <v>1335369</v>
      </c>
      <c r="CU29" s="40">
        <v>1143708</v>
      </c>
      <c r="CV29" s="40">
        <v>662092</v>
      </c>
      <c r="CW29" s="40">
        <v>741462</v>
      </c>
      <c r="CX29" s="40">
        <v>1216578</v>
      </c>
      <c r="CY29" s="40">
        <v>1068055</v>
      </c>
      <c r="CZ29" s="40">
        <v>1273124</v>
      </c>
      <c r="DA29" s="40">
        <v>1406806</v>
      </c>
      <c r="DB29" s="40">
        <v>1258566</v>
      </c>
      <c r="DC29" s="40">
        <v>1382189</v>
      </c>
      <c r="DD29" s="40">
        <v>1384103</v>
      </c>
      <c r="DE29" s="40">
        <v>1268667</v>
      </c>
      <c r="DF29" s="40">
        <v>1102132</v>
      </c>
      <c r="DG29" s="40">
        <v>1035592</v>
      </c>
      <c r="DH29" s="40">
        <v>922822</v>
      </c>
      <c r="DI29" s="40">
        <v>933034</v>
      </c>
      <c r="DJ29" s="40">
        <v>1080999</v>
      </c>
      <c r="DK29" s="40">
        <v>1451772</v>
      </c>
      <c r="DL29" s="40">
        <v>1370158</v>
      </c>
      <c r="DM29" s="40">
        <v>1475035</v>
      </c>
      <c r="DN29" s="40">
        <v>1470690</v>
      </c>
      <c r="DO29" s="40">
        <v>1363138</v>
      </c>
      <c r="DP29" s="40">
        <v>1325263</v>
      </c>
      <c r="DQ29" s="40">
        <v>1284427</v>
      </c>
      <c r="DR29" s="40">
        <v>1193244</v>
      </c>
      <c r="DS29" s="40">
        <v>979463</v>
      </c>
      <c r="DT29" s="40">
        <v>914673</v>
      </c>
      <c r="DU29" s="40">
        <v>895254.0003</v>
      </c>
      <c r="DV29" s="40">
        <v>660357</v>
      </c>
      <c r="DW29" s="40">
        <v>969374</v>
      </c>
      <c r="DX29" s="40">
        <v>1306909</v>
      </c>
      <c r="DY29" s="40">
        <v>1354188</v>
      </c>
      <c r="DZ29" s="40">
        <v>1440871</v>
      </c>
      <c r="EA29" s="40">
        <v>1391643</v>
      </c>
      <c r="EB29" s="40">
        <v>1334470</v>
      </c>
      <c r="EC29" s="40">
        <v>807247</v>
      </c>
      <c r="ED29" s="40">
        <v>629501</v>
      </c>
      <c r="EE29" s="40">
        <v>961628</v>
      </c>
      <c r="EF29" s="40">
        <v>828672</v>
      </c>
      <c r="EG29" s="40">
        <v>908193</v>
      </c>
      <c r="EH29" s="40">
        <v>505737</v>
      </c>
      <c r="EI29" s="40">
        <v>780668</v>
      </c>
      <c r="EJ29" s="40">
        <v>1147691</v>
      </c>
      <c r="EK29" s="40">
        <v>936879</v>
      </c>
      <c r="EL29" s="40">
        <v>1160808</v>
      </c>
      <c r="EM29" s="40">
        <v>730183</v>
      </c>
      <c r="EN29" s="40">
        <v>974013</v>
      </c>
      <c r="EO29" s="40">
        <v>629402</v>
      </c>
      <c r="EP29" s="40">
        <v>423142</v>
      </c>
      <c r="EQ29" s="40">
        <v>412372</v>
      </c>
      <c r="ER29" s="40">
        <v>579195</v>
      </c>
      <c r="ES29" s="40">
        <v>406136</v>
      </c>
      <c r="ET29" s="40">
        <v>308682</v>
      </c>
      <c r="EU29" s="40">
        <v>314599</v>
      </c>
      <c r="EV29" s="40">
        <v>449749</v>
      </c>
      <c r="EW29" s="40">
        <v>803284</v>
      </c>
      <c r="EX29" s="40">
        <v>832153</v>
      </c>
      <c r="EY29" s="40">
        <v>608303</v>
      </c>
      <c r="EZ29" s="40">
        <v>581248</v>
      </c>
      <c r="FA29" s="40">
        <v>428033.43</v>
      </c>
      <c r="FB29" s="40">
        <v>394453.605</v>
      </c>
      <c r="FC29" s="40">
        <v>748345.131</v>
      </c>
      <c r="FD29" s="40">
        <v>610435.96</v>
      </c>
      <c r="FE29" s="40">
        <v>801112.92</v>
      </c>
      <c r="FF29" s="40">
        <v>1445240.57</v>
      </c>
      <c r="FG29" s="40">
        <v>1432477.85</v>
      </c>
      <c r="FH29" s="40">
        <v>1490854.46</v>
      </c>
      <c r="FI29" s="40">
        <v>1448043</v>
      </c>
      <c r="FJ29" s="40">
        <v>1185117.9709</v>
      </c>
      <c r="FK29" s="40">
        <v>861781.477</v>
      </c>
      <c r="FL29" s="40">
        <v>341680.851</v>
      </c>
      <c r="FM29" s="40">
        <v>371566.4824</v>
      </c>
      <c r="FN29" s="40">
        <v>516482.423</v>
      </c>
      <c r="FO29" s="40">
        <v>328072.157</v>
      </c>
      <c r="FP29" s="40">
        <v>284906.56</v>
      </c>
      <c r="FQ29" s="40">
        <v>460235.54</v>
      </c>
      <c r="FR29" s="40">
        <v>384458.4</v>
      </c>
      <c r="FS29" s="40">
        <v>870279.48</v>
      </c>
      <c r="FT29" s="40">
        <v>683460</v>
      </c>
      <c r="FU29" s="40">
        <v>440878.22</v>
      </c>
      <c r="FV29" s="40">
        <v>299118.54</v>
      </c>
      <c r="FW29" s="40">
        <v>342841.08</v>
      </c>
      <c r="FX29" s="40">
        <v>351055</v>
      </c>
      <c r="FY29" s="40">
        <v>446716.29</v>
      </c>
      <c r="FZ29" s="40">
        <v>447320.41</v>
      </c>
      <c r="GA29" s="40">
        <v>499922</v>
      </c>
      <c r="GB29" s="40">
        <v>309412.55</v>
      </c>
      <c r="GC29" s="40">
        <v>401374.83</v>
      </c>
      <c r="GD29" s="40">
        <v>528091</v>
      </c>
      <c r="GE29" s="40">
        <v>409079</v>
      </c>
      <c r="GF29" s="40">
        <v>473541</v>
      </c>
      <c r="GG29" s="40">
        <v>473599</v>
      </c>
      <c r="GH29" s="40">
        <v>419826</v>
      </c>
      <c r="GI29" s="40">
        <v>467192</v>
      </c>
      <c r="GJ29" s="40">
        <v>422441</v>
      </c>
      <c r="GK29" s="40">
        <v>394281</v>
      </c>
      <c r="GL29" s="40">
        <v>398252</v>
      </c>
      <c r="GM29" s="40">
        <v>459924</v>
      </c>
      <c r="GN29" s="40">
        <v>437183.19</v>
      </c>
      <c r="GO29" s="40">
        <v>508574</v>
      </c>
      <c r="GP29" s="40">
        <v>415592</v>
      </c>
      <c r="GQ29" s="40">
        <v>367381</v>
      </c>
      <c r="GR29" s="40">
        <v>850344</v>
      </c>
      <c r="GS29" s="40">
        <v>609707.61</v>
      </c>
      <c r="GT29" s="40">
        <v>609691.06</v>
      </c>
      <c r="GU29" s="40">
        <v>489977</v>
      </c>
      <c r="GV29" s="40">
        <v>600727</v>
      </c>
      <c r="GW29" s="40">
        <v>922251</v>
      </c>
      <c r="GX29" s="40">
        <v>542381.484</v>
      </c>
      <c r="GY29" s="40">
        <v>422979.9427</v>
      </c>
      <c r="GZ29" s="40">
        <v>454487</v>
      </c>
      <c r="HA29" s="40">
        <v>13036.322580645161</v>
      </c>
      <c r="HB29" s="40">
        <v>24832.4</v>
      </c>
      <c r="HC29" s="40">
        <v>8831.612903225807</v>
      </c>
      <c r="HD29" s="40">
        <v>6265.342096774194</v>
      </c>
      <c r="HE29" s="40">
        <v>4629.142833333333</v>
      </c>
      <c r="HF29" s="40">
        <v>10242.167096774194</v>
      </c>
      <c r="HG29" s="40">
        <v>6048.95717</v>
      </c>
      <c r="HH29" s="40">
        <v>81.38709677419355</v>
      </c>
      <c r="HI29" s="40">
        <v>116.11440967741935</v>
      </c>
      <c r="HJ29" s="40">
        <v>1416.8317857142858</v>
      </c>
      <c r="HK29" s="40">
        <v>15045.250516129032</v>
      </c>
      <c r="HL29" s="40">
        <v>107.65258</v>
      </c>
      <c r="HM29" s="40">
        <v>781.2734</v>
      </c>
      <c r="HN29" s="40">
        <v>100.8972</v>
      </c>
      <c r="HO29" s="40">
        <f t="shared" si="1"/>
        <v>-680.3762</v>
      </c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35" customFormat="1" ht="23.25" customHeight="1" thickBot="1" thickTop="1">
      <c r="A30" s="27"/>
      <c r="C30" s="67"/>
      <c r="D30" s="68" t="s">
        <v>81</v>
      </c>
      <c r="E30" s="68"/>
      <c r="F30" s="69">
        <v>73277</v>
      </c>
      <c r="G30" s="69">
        <v>73684</v>
      </c>
      <c r="H30" s="69">
        <v>73756</v>
      </c>
      <c r="I30" s="69">
        <v>73707</v>
      </c>
      <c r="J30" s="69">
        <v>69287</v>
      </c>
      <c r="K30" s="69">
        <v>72079</v>
      </c>
      <c r="L30" s="69">
        <v>897309</v>
      </c>
      <c r="M30" s="69">
        <v>713601</v>
      </c>
      <c r="N30" s="69"/>
      <c r="O30" s="69"/>
      <c r="P30" s="69"/>
      <c r="Q30" s="69"/>
      <c r="R30" s="69"/>
      <c r="S30" s="69"/>
      <c r="T30" s="69"/>
      <c r="U30" s="69">
        <v>131093</v>
      </c>
      <c r="V30" s="69">
        <v>8780</v>
      </c>
      <c r="W30" s="69">
        <v>189835</v>
      </c>
      <c r="X30" s="69">
        <v>523935</v>
      </c>
      <c r="Y30" s="69">
        <v>622289</v>
      </c>
      <c r="Z30" s="69">
        <v>534469</v>
      </c>
      <c r="AA30" s="69">
        <v>510898</v>
      </c>
      <c r="AB30" s="69">
        <v>361948</v>
      </c>
      <c r="AC30" s="69">
        <v>19689</v>
      </c>
      <c r="AD30" s="69">
        <v>28764</v>
      </c>
      <c r="AE30" s="69">
        <v>95545</v>
      </c>
      <c r="AF30" s="69">
        <v>147074</v>
      </c>
      <c r="AG30" s="69">
        <v>22570</v>
      </c>
      <c r="AH30" s="69">
        <v>136386</v>
      </c>
      <c r="AI30" s="69">
        <v>567400</v>
      </c>
      <c r="AJ30" s="69">
        <v>1073592</v>
      </c>
      <c r="AK30" s="69">
        <v>1188293</v>
      </c>
      <c r="AL30" s="69">
        <v>1043744</v>
      </c>
      <c r="AM30" s="69">
        <v>690746</v>
      </c>
      <c r="AN30" s="70">
        <v>316946</v>
      </c>
      <c r="AO30" s="70">
        <v>137296</v>
      </c>
      <c r="AP30" s="70">
        <v>241328</v>
      </c>
      <c r="AQ30" s="70">
        <v>251000</v>
      </c>
      <c r="AR30" s="70">
        <v>517713</v>
      </c>
      <c r="AS30" s="70">
        <v>394384</v>
      </c>
      <c r="AT30" s="70">
        <v>958087</v>
      </c>
      <c r="AU30" s="70">
        <v>1150141</v>
      </c>
      <c r="AV30" s="70">
        <v>1127106</v>
      </c>
      <c r="AW30" s="70">
        <v>1353913</v>
      </c>
      <c r="AX30" s="70">
        <v>1284193</v>
      </c>
      <c r="AY30" s="70">
        <v>995467</v>
      </c>
      <c r="AZ30" s="70">
        <v>259811</v>
      </c>
      <c r="BA30" s="70">
        <v>318666</v>
      </c>
      <c r="BB30" s="70">
        <v>404790</v>
      </c>
      <c r="BC30" s="70">
        <v>637210</v>
      </c>
      <c r="BD30" s="70">
        <v>709882</v>
      </c>
      <c r="BE30" s="70">
        <v>459445</v>
      </c>
      <c r="BF30" s="70">
        <v>1074990</v>
      </c>
      <c r="BG30" s="70">
        <v>1215084</v>
      </c>
      <c r="BH30" s="70">
        <v>805892</v>
      </c>
      <c r="BI30" s="70">
        <v>442231</v>
      </c>
      <c r="BJ30" s="70">
        <v>739141</v>
      </c>
      <c r="BK30" s="70">
        <v>1277492</v>
      </c>
      <c r="BL30" s="70">
        <v>1237609</v>
      </c>
      <c r="BM30" s="70">
        <v>921026</v>
      </c>
      <c r="BN30" s="70">
        <v>599199</v>
      </c>
      <c r="BO30" s="70">
        <v>433936</v>
      </c>
      <c r="BP30" s="70">
        <v>1427120</v>
      </c>
      <c r="BQ30" s="70">
        <v>1754821.8391</v>
      </c>
      <c r="BR30" s="70">
        <v>1662331.2499</v>
      </c>
      <c r="BS30" s="70">
        <v>1732633.0244</v>
      </c>
      <c r="BT30" s="70">
        <v>2583499.0915</v>
      </c>
      <c r="BU30" s="70">
        <v>3018291.162</v>
      </c>
      <c r="BV30" s="70">
        <v>3116647.7717</v>
      </c>
      <c r="BW30" s="70">
        <v>1918291.6868</v>
      </c>
      <c r="BX30" s="70">
        <v>2759726.5637999997</v>
      </c>
      <c r="BY30" s="70">
        <v>2237649.4434</v>
      </c>
      <c r="BZ30" s="70">
        <v>2711168.4776</v>
      </c>
      <c r="CA30" s="70">
        <v>2737623</v>
      </c>
      <c r="CB30" s="70">
        <v>3812335.12</v>
      </c>
      <c r="CC30" s="70">
        <v>4178736.5349</v>
      </c>
      <c r="CD30" s="70">
        <v>4637490</v>
      </c>
      <c r="CE30" s="70">
        <v>4362077.7</v>
      </c>
      <c r="CF30" s="70">
        <v>4518101.9407</v>
      </c>
      <c r="CG30" s="70">
        <v>3073429</v>
      </c>
      <c r="CH30" s="70">
        <v>4376387.2934</v>
      </c>
      <c r="CI30" s="70">
        <v>4241615.618799999</v>
      </c>
      <c r="CJ30" s="70">
        <v>3223022</v>
      </c>
      <c r="CK30" s="70">
        <v>3259445.8479</v>
      </c>
      <c r="CL30" s="70">
        <v>2192867.1961000003</v>
      </c>
      <c r="CM30" s="70">
        <v>1841592.4264</v>
      </c>
      <c r="CN30" s="70">
        <v>3341709.2072</v>
      </c>
      <c r="CO30" s="70">
        <v>5283255.3511</v>
      </c>
      <c r="CP30" s="70">
        <v>5637573.6085</v>
      </c>
      <c r="CQ30" s="70">
        <v>5876876.5593</v>
      </c>
      <c r="CR30" s="70">
        <v>5634219.4482</v>
      </c>
      <c r="CS30" s="70">
        <v>5428515.681</v>
      </c>
      <c r="CT30" s="70">
        <v>4747422.766100001</v>
      </c>
      <c r="CU30" s="70">
        <v>4936089.102299999</v>
      </c>
      <c r="CV30" s="70">
        <v>4895612.7951</v>
      </c>
      <c r="CW30" s="70">
        <v>4580248.1603999995</v>
      </c>
      <c r="CX30" s="70">
        <v>5712015.251</v>
      </c>
      <c r="CY30" s="70">
        <v>5389946.5388</v>
      </c>
      <c r="CZ30" s="70">
        <v>6239001.6319</v>
      </c>
      <c r="DA30" s="70">
        <v>7205441.4437</v>
      </c>
      <c r="DB30" s="70">
        <v>8017115.9858</v>
      </c>
      <c r="DC30" s="70">
        <v>8393726.8028</v>
      </c>
      <c r="DD30" s="70">
        <v>8367103.7848</v>
      </c>
      <c r="DE30" s="70">
        <v>8287549.1768</v>
      </c>
      <c r="DF30" s="70">
        <v>8017475.7321</v>
      </c>
      <c r="DG30" s="70">
        <v>6119339.1181</v>
      </c>
      <c r="DH30" s="70">
        <v>7091100.0859</v>
      </c>
      <c r="DI30" s="70">
        <v>8013722.661</v>
      </c>
      <c r="DJ30" s="70">
        <v>7633335.3253</v>
      </c>
      <c r="DK30" s="70">
        <v>9417803.3423</v>
      </c>
      <c r="DL30" s="70">
        <v>9874736</v>
      </c>
      <c r="DM30" s="70">
        <v>10375169.306</v>
      </c>
      <c r="DN30" s="70">
        <v>10285158.7275</v>
      </c>
      <c r="DO30" s="70">
        <v>9975897.2842</v>
      </c>
      <c r="DP30" s="70">
        <v>9996516.2711</v>
      </c>
      <c r="DQ30" s="70">
        <v>9658277.5714</v>
      </c>
      <c r="DR30" s="70">
        <v>9555410.503800001</v>
      </c>
      <c r="DS30" s="70">
        <v>8558168.4705</v>
      </c>
      <c r="DT30" s="70">
        <v>7310090</v>
      </c>
      <c r="DU30" s="70">
        <v>9026223.543399999</v>
      </c>
      <c r="DV30" s="70">
        <v>8003883.2231</v>
      </c>
      <c r="DW30" s="70">
        <v>9389106.3833</v>
      </c>
      <c r="DX30" s="70">
        <v>9937465.7768</v>
      </c>
      <c r="DY30" s="70">
        <v>10369345.4144</v>
      </c>
      <c r="DZ30" s="70">
        <v>10529880.4287</v>
      </c>
      <c r="EA30" s="70">
        <v>10219351.9608</v>
      </c>
      <c r="EB30" s="70">
        <v>10334330</v>
      </c>
      <c r="EC30" s="70">
        <v>9484012.9375</v>
      </c>
      <c r="ED30" s="70">
        <v>9245038.467</v>
      </c>
      <c r="EE30" s="70">
        <v>10130807.328799998</v>
      </c>
      <c r="EF30" s="70">
        <v>9906282.0684</v>
      </c>
      <c r="EG30" s="70">
        <v>11019990.5108</v>
      </c>
      <c r="EH30" s="70">
        <v>9915053.9407</v>
      </c>
      <c r="EI30" s="70">
        <v>12829768.1443</v>
      </c>
      <c r="EJ30" s="70">
        <v>20015862.4845</v>
      </c>
      <c r="EK30" s="70">
        <v>23691325.5457</v>
      </c>
      <c r="EL30" s="70">
        <v>29745133.517300002</v>
      </c>
      <c r="EM30" s="70">
        <v>26031674.646700002</v>
      </c>
      <c r="EN30" s="70">
        <v>29497063.2816</v>
      </c>
      <c r="EO30" s="70">
        <v>31237466.0039</v>
      </c>
      <c r="EP30" s="70">
        <v>30281611</v>
      </c>
      <c r="EQ30" s="70">
        <v>30720542.9502</v>
      </c>
      <c r="ER30" s="70">
        <v>29033747.6132</v>
      </c>
      <c r="ES30" s="70">
        <v>23096148.7485</v>
      </c>
      <c r="ET30" s="70">
        <v>29987673.5532</v>
      </c>
      <c r="EU30" s="70">
        <v>33394050.2517</v>
      </c>
      <c r="EV30" s="70">
        <v>35038409.4746</v>
      </c>
      <c r="EW30" s="70">
        <v>34220544</v>
      </c>
      <c r="EX30" s="70">
        <v>36219628</v>
      </c>
      <c r="EY30" s="70">
        <v>34540692</v>
      </c>
      <c r="EZ30" s="70">
        <v>35076423</v>
      </c>
      <c r="FA30" s="70">
        <v>30375053.585699998</v>
      </c>
      <c r="FB30" s="70">
        <v>32527271.448</v>
      </c>
      <c r="FC30" s="70">
        <v>35573069.8156</v>
      </c>
      <c r="FD30" s="70">
        <v>31958947.770000003</v>
      </c>
      <c r="FE30" s="70">
        <v>35081636.28</v>
      </c>
      <c r="FF30" s="70">
        <v>36874232.02</v>
      </c>
      <c r="FG30" s="70">
        <v>38380893.5206</v>
      </c>
      <c r="FH30" s="70">
        <v>37065693.06</v>
      </c>
      <c r="FI30" s="70">
        <v>36411196</v>
      </c>
      <c r="FJ30" s="70">
        <v>35752500.452700004</v>
      </c>
      <c r="FK30" s="70">
        <v>24062094.305699997</v>
      </c>
      <c r="FL30" s="70">
        <v>33536350.262000002</v>
      </c>
      <c r="FM30" s="70">
        <v>33541411.7475</v>
      </c>
      <c r="FN30" s="70">
        <v>31455128.507700004</v>
      </c>
      <c r="FO30" s="70">
        <v>33308176.946700003</v>
      </c>
      <c r="FP30" s="70">
        <v>32976644.039999995</v>
      </c>
      <c r="FQ30" s="70">
        <v>36924910.98</v>
      </c>
      <c r="FR30" s="70">
        <v>35080319.82</v>
      </c>
      <c r="FS30" s="70">
        <v>34649011.239999995</v>
      </c>
      <c r="FT30" s="70">
        <v>38409108.97</v>
      </c>
      <c r="FU30" s="70">
        <v>36415044.33</v>
      </c>
      <c r="FV30" s="70">
        <v>36946429.8</v>
      </c>
      <c r="FW30" s="70">
        <v>35549678.15</v>
      </c>
      <c r="FX30" s="70">
        <v>35910586</v>
      </c>
      <c r="FY30" s="70">
        <v>35686901.54</v>
      </c>
      <c r="FZ30" s="70">
        <v>33620296.71</v>
      </c>
      <c r="GA30" s="70">
        <v>39200067.45</v>
      </c>
      <c r="GB30" s="70">
        <v>36697780.28999999</v>
      </c>
      <c r="GC30" s="70">
        <v>35511843.36</v>
      </c>
      <c r="GD30" s="70">
        <v>32521075</v>
      </c>
      <c r="GE30" s="70">
        <v>38345059</v>
      </c>
      <c r="GF30" s="70">
        <v>37436647</v>
      </c>
      <c r="GG30" s="70">
        <v>35468429</v>
      </c>
      <c r="GH30" s="70">
        <v>40344975</v>
      </c>
      <c r="GI30" s="70">
        <v>39045038</v>
      </c>
      <c r="GJ30" s="70">
        <v>39089532</v>
      </c>
      <c r="GK30" s="70">
        <v>36845797</v>
      </c>
      <c r="GL30" s="70">
        <v>33460469</v>
      </c>
      <c r="GM30" s="70">
        <v>37490065</v>
      </c>
      <c r="GN30" s="70">
        <v>33341875.828700002</v>
      </c>
      <c r="GO30" s="70">
        <v>30469059</v>
      </c>
      <c r="GP30" s="70">
        <v>39141286</v>
      </c>
      <c r="GQ30" s="70">
        <v>36667180</v>
      </c>
      <c r="GR30" s="70">
        <v>26944635</v>
      </c>
      <c r="GS30" s="70">
        <v>30556942.25</v>
      </c>
      <c r="GT30" s="70">
        <v>41081103.36000001</v>
      </c>
      <c r="GU30" s="70">
        <v>39174986</v>
      </c>
      <c r="GV30" s="70">
        <v>39723080</v>
      </c>
      <c r="GW30" s="70">
        <v>29641047</v>
      </c>
      <c r="GX30" s="70">
        <v>29604575.521300003</v>
      </c>
      <c r="GY30" s="70">
        <v>38844525.8491</v>
      </c>
      <c r="GZ30" s="70">
        <v>38083816</v>
      </c>
      <c r="HA30" s="70">
        <v>1402999.2903225806</v>
      </c>
      <c r="HB30" s="70">
        <v>1279080.7333333332</v>
      </c>
      <c r="HC30" s="70">
        <v>1463573.8064516129</v>
      </c>
      <c r="HD30" s="70">
        <v>1419885.6112870967</v>
      </c>
      <c r="HE30" s="70">
        <v>1343240.7573366666</v>
      </c>
      <c r="HF30" s="70">
        <v>1350899.0626903225</v>
      </c>
      <c r="HG30" s="70">
        <v>1485461.9383733333</v>
      </c>
      <c r="HH30" s="70">
        <v>1397600.9965064519</v>
      </c>
      <c r="HI30" s="70">
        <v>1182393.776616129</v>
      </c>
      <c r="HJ30" s="70">
        <v>1135430.5655892857</v>
      </c>
      <c r="HK30" s="70">
        <v>1168383.2364064516</v>
      </c>
      <c r="HL30" s="70">
        <v>1104519.56044</v>
      </c>
      <c r="HM30" s="70">
        <v>1118021.3246</v>
      </c>
      <c r="HN30" s="70">
        <v>1218706.8143000002</v>
      </c>
      <c r="HO30" s="70">
        <v>100685.48970000027</v>
      </c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2:223" s="27" customFormat="1" ht="15.75" customHeight="1" thickBot="1" thickTop="1">
      <c r="B31" s="71"/>
      <c r="C31" s="72"/>
      <c r="D31" s="73"/>
      <c r="E31" s="74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40"/>
    </row>
    <row r="32" spans="1:256" s="35" customFormat="1" ht="32.25" thickBot="1" thickTop="1">
      <c r="A32" s="27"/>
      <c r="C32" s="76"/>
      <c r="D32" s="77" t="s">
        <v>82</v>
      </c>
      <c r="E32" s="78"/>
      <c r="F32" s="79">
        <v>115387</v>
      </c>
      <c r="G32" s="79">
        <v>99090</v>
      </c>
      <c r="H32" s="79">
        <v>115871</v>
      </c>
      <c r="I32" s="79">
        <v>116251</v>
      </c>
      <c r="J32" s="79">
        <v>94792</v>
      </c>
      <c r="K32" s="79">
        <v>97702</v>
      </c>
      <c r="L32" s="79">
        <v>1623509</v>
      </c>
      <c r="M32" s="79">
        <v>1461839</v>
      </c>
      <c r="N32" s="79"/>
      <c r="O32" s="79"/>
      <c r="P32" s="79"/>
      <c r="Q32" s="79"/>
      <c r="R32" s="79"/>
      <c r="S32" s="79"/>
      <c r="T32" s="79"/>
      <c r="U32" s="79">
        <v>524255</v>
      </c>
      <c r="V32" s="79">
        <v>662611</v>
      </c>
      <c r="W32" s="79">
        <v>826062</v>
      </c>
      <c r="X32" s="79">
        <v>1091635</v>
      </c>
      <c r="Y32" s="79">
        <v>1169877</v>
      </c>
      <c r="Z32" s="79">
        <v>1055284</v>
      </c>
      <c r="AA32" s="79">
        <v>1073247</v>
      </c>
      <c r="AB32" s="79">
        <v>881905</v>
      </c>
      <c r="AC32" s="79">
        <v>314760</v>
      </c>
      <c r="AD32" s="79">
        <v>258326</v>
      </c>
      <c r="AE32" s="79">
        <v>207572</v>
      </c>
      <c r="AF32" s="79">
        <v>418071</v>
      </c>
      <c r="AG32" s="79">
        <v>308904</v>
      </c>
      <c r="AH32" s="79">
        <v>433502</v>
      </c>
      <c r="AI32" s="79">
        <v>861946</v>
      </c>
      <c r="AJ32" s="79">
        <v>1606451</v>
      </c>
      <c r="AK32" s="79">
        <v>1832681</v>
      </c>
      <c r="AL32" s="79">
        <v>1671880</v>
      </c>
      <c r="AM32" s="79">
        <v>1340285</v>
      </c>
      <c r="AN32" s="80">
        <v>701939</v>
      </c>
      <c r="AO32" s="80">
        <v>481831</v>
      </c>
      <c r="AP32" s="80">
        <v>899344</v>
      </c>
      <c r="AQ32" s="80">
        <v>656611</v>
      </c>
      <c r="AR32" s="80">
        <v>909848</v>
      </c>
      <c r="AS32" s="80">
        <v>745598</v>
      </c>
      <c r="AT32" s="80">
        <v>1480715.3</v>
      </c>
      <c r="AU32" s="80">
        <v>1797360</v>
      </c>
      <c r="AV32" s="80">
        <v>1816667</v>
      </c>
      <c r="AW32" s="80">
        <v>2268195.4873</v>
      </c>
      <c r="AX32" s="80">
        <v>2184653.8</v>
      </c>
      <c r="AY32" s="80">
        <v>1653682</v>
      </c>
      <c r="AZ32" s="80">
        <v>546899</v>
      </c>
      <c r="BA32" s="80">
        <v>639172</v>
      </c>
      <c r="BB32" s="80">
        <v>709667.1674</v>
      </c>
      <c r="BC32" s="80">
        <v>906412.64</v>
      </c>
      <c r="BD32" s="80">
        <v>1120943.5177</v>
      </c>
      <c r="BE32" s="80">
        <v>846850.6601</v>
      </c>
      <c r="BF32" s="80">
        <v>1571626.68</v>
      </c>
      <c r="BG32" s="80">
        <v>1992640.23</v>
      </c>
      <c r="BH32" s="80">
        <v>1909117.88</v>
      </c>
      <c r="BI32" s="80">
        <v>1528865</v>
      </c>
      <c r="BJ32" s="80">
        <v>1789217.4985</v>
      </c>
      <c r="BK32" s="80">
        <v>2417546.0645</v>
      </c>
      <c r="BL32" s="80">
        <v>2309359.6084000003</v>
      </c>
      <c r="BM32" s="80">
        <v>1380806.1406999999</v>
      </c>
      <c r="BN32" s="80">
        <v>1371073.8284</v>
      </c>
      <c r="BO32" s="80">
        <v>988547.7951</v>
      </c>
      <c r="BP32" s="80">
        <v>2628557.58</v>
      </c>
      <c r="BQ32" s="80">
        <v>2923342.8074</v>
      </c>
      <c r="BR32" s="80">
        <v>2849304.9953</v>
      </c>
      <c r="BS32" s="80">
        <v>2860254.4254</v>
      </c>
      <c r="BT32" s="80">
        <v>3675075.9865</v>
      </c>
      <c r="BU32" s="80">
        <v>3897016.1036</v>
      </c>
      <c r="BV32" s="80">
        <v>3428129.9893</v>
      </c>
      <c r="BW32" s="80">
        <v>2520728.8611</v>
      </c>
      <c r="BX32" s="80">
        <v>3105977.8486999995</v>
      </c>
      <c r="BY32" s="80">
        <v>2470234.8902000003</v>
      </c>
      <c r="BZ32" s="80">
        <v>2996842.778</v>
      </c>
      <c r="CA32" s="80">
        <v>3056417</v>
      </c>
      <c r="CB32" s="80">
        <v>4693330.94</v>
      </c>
      <c r="CC32" s="80">
        <v>5263724.6561</v>
      </c>
      <c r="CD32" s="80">
        <v>5743495.58</v>
      </c>
      <c r="CE32" s="80">
        <v>5539422.7</v>
      </c>
      <c r="CF32" s="80">
        <v>5646487.5148</v>
      </c>
      <c r="CG32" s="80">
        <v>4156010</v>
      </c>
      <c r="CH32" s="80">
        <v>5540101.424699999</v>
      </c>
      <c r="CI32" s="80">
        <v>5135084.9453</v>
      </c>
      <c r="CJ32" s="80">
        <v>3999823</v>
      </c>
      <c r="CK32" s="80">
        <v>3746620.9824</v>
      </c>
      <c r="CL32" s="80">
        <v>2688240.8104000003</v>
      </c>
      <c r="CM32" s="80">
        <v>2583817.8502</v>
      </c>
      <c r="CN32" s="80">
        <v>4485275.238299999</v>
      </c>
      <c r="CO32" s="80">
        <v>6533004.4687</v>
      </c>
      <c r="CP32" s="80">
        <v>6833737.6652999995</v>
      </c>
      <c r="CQ32" s="80">
        <v>7043968.7002</v>
      </c>
      <c r="CR32" s="80">
        <v>6793129.9065000005</v>
      </c>
      <c r="CS32" s="80">
        <v>6536075.417099999</v>
      </c>
      <c r="CT32" s="80">
        <v>5728255.1629</v>
      </c>
      <c r="CU32" s="80">
        <v>5719188.5084999995</v>
      </c>
      <c r="CV32" s="80">
        <v>5698321.931799999</v>
      </c>
      <c r="CW32" s="80">
        <v>5393869.029399999</v>
      </c>
      <c r="CX32" s="80">
        <v>6599008.4827000005</v>
      </c>
      <c r="CY32" s="80">
        <v>6015112.4024</v>
      </c>
      <c r="CZ32" s="80">
        <v>6794189.7645000005</v>
      </c>
      <c r="DA32" s="80">
        <v>8332172.022</v>
      </c>
      <c r="DB32" s="80">
        <v>9161334.644199999</v>
      </c>
      <c r="DC32" s="80">
        <v>9558625.682799999</v>
      </c>
      <c r="DD32" s="80">
        <v>9475606.849200001</v>
      </c>
      <c r="DE32" s="80">
        <v>9289186.1072</v>
      </c>
      <c r="DF32" s="80">
        <v>9141420.87</v>
      </c>
      <c r="DG32" s="80">
        <v>7077637.902499999</v>
      </c>
      <c r="DH32" s="80">
        <v>7850203.0193</v>
      </c>
      <c r="DI32" s="80">
        <v>8851687.7773</v>
      </c>
      <c r="DJ32" s="80">
        <v>8384099.490099999</v>
      </c>
      <c r="DK32" s="80">
        <v>10504065.2216</v>
      </c>
      <c r="DL32" s="80">
        <v>11073967.1426</v>
      </c>
      <c r="DM32" s="80">
        <v>11542834.8467</v>
      </c>
      <c r="DN32" s="80">
        <v>11455438.3479</v>
      </c>
      <c r="DO32" s="80">
        <v>11200907.600799998</v>
      </c>
      <c r="DP32" s="80">
        <v>10965827.6621</v>
      </c>
      <c r="DQ32" s="80">
        <v>10603295.5714</v>
      </c>
      <c r="DR32" s="80">
        <v>10445782.337100001</v>
      </c>
      <c r="DS32" s="80">
        <v>9214458.6542</v>
      </c>
      <c r="DT32" s="80">
        <v>7812854</v>
      </c>
      <c r="DU32" s="80">
        <v>9564464.757199999</v>
      </c>
      <c r="DV32" s="80">
        <v>8669624.6629</v>
      </c>
      <c r="DW32" s="80">
        <v>10171748.570500001</v>
      </c>
      <c r="DX32" s="80">
        <v>10870030.672899999</v>
      </c>
      <c r="DY32" s="80">
        <v>11384232.2918</v>
      </c>
      <c r="DZ32" s="80">
        <v>11674845.6811</v>
      </c>
      <c r="EA32" s="80">
        <v>11273921.252899999</v>
      </c>
      <c r="EB32" s="80">
        <v>11337064.8452</v>
      </c>
      <c r="EC32" s="80">
        <v>10532833.9375</v>
      </c>
      <c r="ED32" s="80">
        <v>10174890.5468</v>
      </c>
      <c r="EE32" s="80">
        <v>11117456.328799998</v>
      </c>
      <c r="EF32" s="80">
        <v>10706492.4893</v>
      </c>
      <c r="EG32" s="80">
        <v>11848833.5108</v>
      </c>
      <c r="EH32" s="80">
        <v>10747040.9812</v>
      </c>
      <c r="EI32" s="80">
        <v>13584282.9143</v>
      </c>
      <c r="EJ32" s="80">
        <v>21026312.4845</v>
      </c>
      <c r="EK32" s="80">
        <v>24675925.284599997</v>
      </c>
      <c r="EL32" s="80">
        <v>30736147.269600004</v>
      </c>
      <c r="EM32" s="80">
        <v>27018125.422000002</v>
      </c>
      <c r="EN32" s="80">
        <v>30513865.1525</v>
      </c>
      <c r="EO32" s="80">
        <v>32323152.757099997</v>
      </c>
      <c r="EP32" s="80">
        <v>31311594</v>
      </c>
      <c r="EQ32" s="80">
        <v>31621945.928999998</v>
      </c>
      <c r="ER32" s="80">
        <v>29922752.009600002</v>
      </c>
      <c r="ES32" s="80">
        <v>24167380.487800002</v>
      </c>
      <c r="ET32" s="80">
        <v>31034662.3926</v>
      </c>
      <c r="EU32" s="80">
        <v>34469775.230799995</v>
      </c>
      <c r="EV32" s="80">
        <v>36144402.8337</v>
      </c>
      <c r="EW32" s="80">
        <v>35314177</v>
      </c>
      <c r="EX32" s="80">
        <v>37236710</v>
      </c>
      <c r="EY32" s="80">
        <v>35514359</v>
      </c>
      <c r="EZ32" s="80">
        <v>35926071</v>
      </c>
      <c r="FA32" s="80">
        <v>31162178.0109</v>
      </c>
      <c r="FB32" s="80">
        <v>33276051.768</v>
      </c>
      <c r="FC32" s="80">
        <v>36369521.7013</v>
      </c>
      <c r="FD32" s="80">
        <v>32686167.140000004</v>
      </c>
      <c r="FE32" s="80">
        <v>35812962</v>
      </c>
      <c r="FF32" s="80">
        <v>37891227.62</v>
      </c>
      <c r="FG32" s="80">
        <v>39536195.105799995</v>
      </c>
      <c r="FH32" s="80">
        <v>38318080.055</v>
      </c>
      <c r="FI32" s="80">
        <v>37731163</v>
      </c>
      <c r="FJ32" s="80">
        <v>36862402.7923</v>
      </c>
      <c r="FK32" s="80">
        <v>24887555.379099995</v>
      </c>
      <c r="FL32" s="80">
        <v>34261245.232</v>
      </c>
      <c r="FM32" s="80">
        <v>34314151.977299996</v>
      </c>
      <c r="FN32" s="80">
        <v>32227853.245000005</v>
      </c>
      <c r="FO32" s="80">
        <v>33750707.9318</v>
      </c>
      <c r="FP32" s="80">
        <v>33613009.849999994</v>
      </c>
      <c r="FQ32" s="80">
        <v>37686501.809999995</v>
      </c>
      <c r="FR32" s="80">
        <v>35805982.35</v>
      </c>
      <c r="FS32" s="80">
        <v>35615395.19</v>
      </c>
      <c r="FT32" s="80">
        <v>39349860.71</v>
      </c>
      <c r="FU32" s="80">
        <v>37197099.39</v>
      </c>
      <c r="FV32" s="80">
        <v>37776599.449999996</v>
      </c>
      <c r="FW32" s="80">
        <v>36428732.37</v>
      </c>
      <c r="FX32" s="80">
        <v>36793446</v>
      </c>
      <c r="FY32" s="80">
        <v>36672688.74</v>
      </c>
      <c r="FZ32" s="80">
        <v>34455433.21</v>
      </c>
      <c r="GA32" s="80">
        <v>40250329.89</v>
      </c>
      <c r="GB32" s="80">
        <v>37702643.17999999</v>
      </c>
      <c r="GC32" s="80">
        <v>36398078.06</v>
      </c>
      <c r="GD32" s="80">
        <v>33396155</v>
      </c>
      <c r="GE32" s="80">
        <v>39647927</v>
      </c>
      <c r="GF32" s="80">
        <v>38825121</v>
      </c>
      <c r="GG32" s="80">
        <v>36648504</v>
      </c>
      <c r="GH32" s="80">
        <v>41653998</v>
      </c>
      <c r="GI32" s="80">
        <v>40346560</v>
      </c>
      <c r="GJ32" s="80">
        <v>40409537</v>
      </c>
      <c r="GK32" s="80">
        <v>38232607</v>
      </c>
      <c r="GL32" s="80">
        <v>34600545</v>
      </c>
      <c r="GM32" s="80">
        <v>38815242</v>
      </c>
      <c r="GN32" s="80">
        <v>34604729.053500004</v>
      </c>
      <c r="GO32" s="80">
        <v>31776766</v>
      </c>
      <c r="GP32" s="80">
        <v>40548298</v>
      </c>
      <c r="GQ32" s="80">
        <v>37975045</v>
      </c>
      <c r="GR32" s="80">
        <v>28434246</v>
      </c>
      <c r="GS32" s="80">
        <v>31994936.03</v>
      </c>
      <c r="GT32" s="80">
        <v>42532830.79000001</v>
      </c>
      <c r="GU32" s="80">
        <v>40599514</v>
      </c>
      <c r="GV32" s="80">
        <v>41124007</v>
      </c>
      <c r="GW32" s="80">
        <v>30958935</v>
      </c>
      <c r="GX32" s="80">
        <v>30833553.095500004</v>
      </c>
      <c r="GY32" s="80">
        <v>40232409.8747</v>
      </c>
      <c r="GZ32" s="80">
        <v>39408416</v>
      </c>
      <c r="HA32" s="80">
        <v>1446528.1612903224</v>
      </c>
      <c r="HB32" s="80">
        <v>1326088.9666666666</v>
      </c>
      <c r="HC32" s="80">
        <v>1512372</v>
      </c>
      <c r="HD32" s="80">
        <v>1468104.5245903225</v>
      </c>
      <c r="HE32" s="80">
        <v>1391000.0528499999</v>
      </c>
      <c r="HF32" s="80">
        <v>1400096.4323354838</v>
      </c>
      <c r="HG32" s="80">
        <v>1534268.6860233333</v>
      </c>
      <c r="HH32" s="80">
        <v>1445701.7787677422</v>
      </c>
      <c r="HI32" s="80">
        <v>1223514.5233741936</v>
      </c>
      <c r="HJ32" s="80">
        <v>1177591.9728535714</v>
      </c>
      <c r="HK32" s="80">
        <v>1204775.2012870968</v>
      </c>
      <c r="HL32" s="80">
        <v>1143093.7067233333</v>
      </c>
      <c r="HM32" s="80">
        <v>1160523.6394</v>
      </c>
      <c r="HN32" s="80">
        <v>1263196.8907</v>
      </c>
      <c r="HO32" s="80">
        <v>102673.25130000012</v>
      </c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4:223" ht="26.25" customHeight="1" thickTop="1">
      <c r="D33" s="81" t="s">
        <v>83</v>
      </c>
      <c r="E33" s="11"/>
      <c r="F33" s="81"/>
      <c r="G33" s="81"/>
      <c r="H33" s="81"/>
      <c r="I33" s="81" t="s">
        <v>84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2"/>
      <c r="BF33" s="81"/>
      <c r="BG33" s="81"/>
      <c r="BH33" s="81"/>
      <c r="BI33" s="81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1"/>
      <c r="BU33" s="81"/>
      <c r="BV33" s="81"/>
      <c r="BW33" s="81"/>
      <c r="BX33" s="81"/>
      <c r="BY33" s="81"/>
      <c r="BZ33" s="81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81"/>
    </row>
    <row r="34" spans="4:223" ht="16.5" customHeight="1">
      <c r="D34" s="81" t="s">
        <v>85</v>
      </c>
      <c r="E34" s="11"/>
      <c r="F34" s="81"/>
      <c r="G34" s="81"/>
      <c r="H34" s="81"/>
      <c r="I34" s="81"/>
      <c r="J34" s="81"/>
      <c r="K34" s="81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1"/>
      <c r="BF34" s="82"/>
      <c r="BG34" s="82"/>
      <c r="BH34" s="82"/>
      <c r="BI34" s="82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26"/>
      <c r="FG34" s="26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</row>
    <row r="35" spans="12:223" ht="13.5"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6"/>
      <c r="FG35" s="86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2"/>
      <c r="HK35" s="2"/>
      <c r="HL35" s="2"/>
      <c r="HM35" s="2"/>
      <c r="HN35" s="2"/>
      <c r="HO35" s="2"/>
    </row>
    <row r="36" spans="162:218" ht="13.5">
      <c r="FF36" s="86"/>
      <c r="FG36" s="86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</row>
    <row r="37" spans="162:223" ht="13.5"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62:223" ht="13.5"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58:226" ht="12.75"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2"/>
      <c r="HK39" s="2"/>
      <c r="HL39" s="2"/>
      <c r="HM39" s="2"/>
      <c r="HN39" s="2"/>
      <c r="HO39" s="2"/>
      <c r="HP39" s="90"/>
      <c r="HQ39" s="90"/>
      <c r="HR39" s="90"/>
    </row>
    <row r="40" spans="162:223" ht="12.75"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62:223" ht="12.75"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62:223" ht="12.75"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62:223" ht="12.75"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55:223" ht="12.75">
      <c r="EY44" s="85"/>
      <c r="HJ44" s="2"/>
      <c r="HK44" s="2"/>
      <c r="HL44" s="2"/>
      <c r="HM44" s="2"/>
      <c r="HN44" s="2"/>
      <c r="HO44" s="2"/>
    </row>
    <row r="45" spans="218:223" ht="12.75">
      <c r="HJ45" s="2"/>
      <c r="HK45" s="2"/>
      <c r="HL45" s="2"/>
      <c r="HM45" s="2"/>
      <c r="HN45" s="2"/>
      <c r="HO45" s="2"/>
    </row>
    <row r="46" ht="12.75"/>
    <row r="47" ht="12.75"/>
    <row r="48" ht="12.75"/>
    <row r="49" ht="12.75">
      <c r="D49" s="91"/>
    </row>
    <row r="50" ht="12.75">
      <c r="D50" s="91"/>
    </row>
    <row r="51" ht="12.75">
      <c r="D51" s="91"/>
    </row>
    <row r="52" ht="12.75">
      <c r="D52" s="91"/>
    </row>
    <row r="53" ht="12.75">
      <c r="D53" s="91"/>
    </row>
    <row r="54" ht="12.75">
      <c r="D54" s="91"/>
    </row>
    <row r="55" ht="12.75">
      <c r="D55" s="91"/>
    </row>
    <row r="56" ht="12.75">
      <c r="D56" s="91"/>
    </row>
    <row r="57" ht="12.75">
      <c r="D57" s="91"/>
    </row>
    <row r="58" ht="12.75">
      <c r="D58" s="91"/>
    </row>
    <row r="59" ht="12.75">
      <c r="D59" s="91"/>
    </row>
    <row r="60" ht="12.75">
      <c r="D60" s="91"/>
    </row>
    <row r="61" ht="12.75">
      <c r="D61" s="91"/>
    </row>
    <row r="62" ht="12.75">
      <c r="BP62" s="92"/>
    </row>
    <row r="63" spans="4:71" ht="12.75">
      <c r="D63" s="91"/>
      <c r="E63" s="4"/>
      <c r="U63" s="3">
        <v>36526</v>
      </c>
      <c r="V63" s="3">
        <v>36647</v>
      </c>
      <c r="W63" s="3">
        <v>36678</v>
      </c>
      <c r="X63" s="3">
        <v>36708</v>
      </c>
      <c r="Y63" s="3">
        <v>36739</v>
      </c>
      <c r="Z63" s="3">
        <v>36770</v>
      </c>
      <c r="AA63" s="3">
        <v>36800</v>
      </c>
      <c r="AB63" s="3">
        <v>36831</v>
      </c>
      <c r="AC63" s="3">
        <v>36861</v>
      </c>
      <c r="AD63" s="3">
        <v>36892</v>
      </c>
      <c r="AE63" s="3"/>
      <c r="AF63" s="3">
        <v>36951</v>
      </c>
      <c r="AG63" s="3">
        <v>36982</v>
      </c>
      <c r="AH63" s="3">
        <v>37012</v>
      </c>
      <c r="AI63" s="3">
        <v>37043</v>
      </c>
      <c r="AJ63" s="3">
        <v>37073</v>
      </c>
      <c r="AK63" s="3">
        <v>37104</v>
      </c>
      <c r="AL63" s="3">
        <v>37135</v>
      </c>
      <c r="AM63" s="3">
        <v>37165</v>
      </c>
      <c r="AN63" s="3"/>
      <c r="AO63" s="3">
        <v>37226</v>
      </c>
      <c r="AP63" s="3">
        <v>37257</v>
      </c>
      <c r="AQ63" s="3">
        <v>37288</v>
      </c>
      <c r="AR63" s="3">
        <v>37316</v>
      </c>
      <c r="AS63" s="3">
        <v>37347</v>
      </c>
      <c r="AT63" s="93">
        <v>37377</v>
      </c>
      <c r="AU63" s="93"/>
      <c r="AV63" s="93">
        <v>37438</v>
      </c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4"/>
      <c r="BQ63" s="93"/>
      <c r="BR63" s="93"/>
      <c r="BS63" s="93"/>
    </row>
    <row r="64" spans="4:71" ht="12.75">
      <c r="D64" s="91"/>
      <c r="E64" s="4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4"/>
      <c r="BQ64" s="93"/>
      <c r="BR64" s="93"/>
      <c r="BS64" s="93"/>
    </row>
    <row r="65" spans="4:71" ht="12.75">
      <c r="D65" s="91"/>
      <c r="E65" s="4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3"/>
      <c r="BR65" s="93"/>
      <c r="BS65" s="93"/>
    </row>
    <row r="66" spans="4:71" ht="12.75">
      <c r="D66" s="91"/>
      <c r="E66" s="4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4"/>
      <c r="BQ66" s="93"/>
      <c r="BR66" s="93"/>
      <c r="BS66" s="93"/>
    </row>
    <row r="67" spans="2:71" ht="12.75">
      <c r="B67" s="2"/>
      <c r="C67" s="2"/>
      <c r="D67" s="2"/>
      <c r="E67" s="1"/>
      <c r="F67" s="2"/>
      <c r="G67" s="2"/>
      <c r="H67" s="2"/>
      <c r="I67" s="2"/>
      <c r="J67" s="2"/>
      <c r="K67" s="2"/>
      <c r="L67" s="2"/>
      <c r="M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4"/>
      <c r="BQ67" s="93"/>
      <c r="BR67" s="93"/>
      <c r="BS67" s="93"/>
    </row>
    <row r="68" spans="2:71" ht="12.75">
      <c r="B68" s="2"/>
      <c r="C68" s="2"/>
      <c r="D68" s="2"/>
      <c r="E68" s="1"/>
      <c r="F68" s="2"/>
      <c r="G68" s="2"/>
      <c r="H68" s="2"/>
      <c r="I68" s="2"/>
      <c r="J68" s="2"/>
      <c r="K68" s="2"/>
      <c r="L68" s="2"/>
      <c r="M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4"/>
      <c r="BQ68" s="93"/>
      <c r="BR68" s="93"/>
      <c r="BS68" s="93"/>
    </row>
    <row r="69" spans="2:71" ht="13.5">
      <c r="B69" s="2"/>
      <c r="C69" s="2"/>
      <c r="D69" s="2"/>
      <c r="E69" s="1"/>
      <c r="F69" s="2"/>
      <c r="G69" s="2"/>
      <c r="H69" s="2"/>
      <c r="I69" s="2"/>
      <c r="J69" s="2"/>
      <c r="K69" s="2"/>
      <c r="L69" s="2"/>
      <c r="M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4"/>
      <c r="BQ69" s="93"/>
      <c r="BR69" s="93"/>
      <c r="BS69" s="93"/>
    </row>
    <row r="70" spans="2:71" ht="13.5">
      <c r="B70" s="2"/>
      <c r="C70" s="2"/>
      <c r="D70" s="2"/>
      <c r="E70" s="1"/>
      <c r="F70" s="2"/>
      <c r="G70" s="2"/>
      <c r="H70" s="2"/>
      <c r="I70" s="2"/>
      <c r="J70" s="2"/>
      <c r="K70" s="2"/>
      <c r="L70" s="2"/>
      <c r="M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4"/>
      <c r="BQ70" s="93"/>
      <c r="BR70" s="93"/>
      <c r="BS70" s="93"/>
    </row>
    <row r="71" spans="2:71" ht="13.5">
      <c r="B71" s="2"/>
      <c r="C71" s="2"/>
      <c r="D71" s="2"/>
      <c r="E71" s="1"/>
      <c r="F71" s="2"/>
      <c r="G71" s="2"/>
      <c r="H71" s="2"/>
      <c r="I71" s="2"/>
      <c r="J71" s="2"/>
      <c r="K71" s="2"/>
      <c r="L71" s="2"/>
      <c r="M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4"/>
      <c r="BQ71" s="93"/>
      <c r="BR71" s="93"/>
      <c r="BS71" s="93"/>
    </row>
    <row r="72" spans="2:71" ht="13.5">
      <c r="B72" s="2"/>
      <c r="C72" s="2"/>
      <c r="D72" s="2"/>
      <c r="E72" s="1"/>
      <c r="F72" s="2"/>
      <c r="G72" s="2"/>
      <c r="H72" s="2"/>
      <c r="I72" s="2"/>
      <c r="J72" s="2"/>
      <c r="K72" s="2"/>
      <c r="L72" s="2"/>
      <c r="M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4"/>
      <c r="BQ72" s="93"/>
      <c r="BR72" s="93"/>
      <c r="BS72" s="93"/>
    </row>
    <row r="73" spans="2:68" ht="13.5">
      <c r="B73" s="2"/>
      <c r="C73" s="2"/>
      <c r="D73" s="2"/>
      <c r="E73" s="1"/>
      <c r="F73" s="2"/>
      <c r="G73" s="2"/>
      <c r="H73" s="2"/>
      <c r="I73" s="2"/>
      <c r="J73" s="2"/>
      <c r="K73" s="2"/>
      <c r="L73" s="2"/>
      <c r="M73" s="2"/>
      <c r="BP73" s="92"/>
    </row>
    <row r="74" spans="2:68" ht="13.5">
      <c r="B74" s="2"/>
      <c r="C74" s="2"/>
      <c r="D74" s="2"/>
      <c r="E74" s="1"/>
      <c r="F74" s="2"/>
      <c r="G74" s="2"/>
      <c r="H74" s="2"/>
      <c r="I74" s="2"/>
      <c r="J74" s="2"/>
      <c r="K74" s="2"/>
      <c r="L74" s="2"/>
      <c r="M74" s="2"/>
      <c r="BP74" s="92"/>
    </row>
    <row r="75" spans="2:68" ht="13.5">
      <c r="B75" s="2"/>
      <c r="C75" s="2"/>
      <c r="D75" s="2"/>
      <c r="E75" s="1"/>
      <c r="F75" s="2"/>
      <c r="G75" s="2"/>
      <c r="H75" s="2"/>
      <c r="I75" s="2"/>
      <c r="J75" s="2"/>
      <c r="K75" s="2"/>
      <c r="L75" s="2"/>
      <c r="M75" s="2"/>
      <c r="BP75" s="92"/>
    </row>
    <row r="76" spans="2:68" ht="13.5">
      <c r="B76" s="2"/>
      <c r="C76" s="2"/>
      <c r="D76" s="2"/>
      <c r="E76" s="1"/>
      <c r="F76" s="2"/>
      <c r="G76" s="2"/>
      <c r="H76" s="2"/>
      <c r="I76" s="2"/>
      <c r="J76" s="2"/>
      <c r="K76" s="2"/>
      <c r="L76" s="2"/>
      <c r="M76" s="2"/>
      <c r="BP76" s="92"/>
    </row>
    <row r="77" spans="2:68" ht="13.5">
      <c r="B77" s="2"/>
      <c r="C77" s="2"/>
      <c r="D77" s="2"/>
      <c r="E77" s="1"/>
      <c r="F77" s="2"/>
      <c r="G77" s="2"/>
      <c r="H77" s="2"/>
      <c r="I77" s="2"/>
      <c r="J77" s="2"/>
      <c r="K77" s="2"/>
      <c r="L77" s="2"/>
      <c r="M77" s="2"/>
      <c r="BP77" s="92"/>
    </row>
    <row r="78" spans="2:68" ht="13.5">
      <c r="B78" s="2"/>
      <c r="C78" s="2"/>
      <c r="D78" s="2"/>
      <c r="E78" s="1"/>
      <c r="F78" s="2"/>
      <c r="G78" s="2"/>
      <c r="H78" s="2"/>
      <c r="I78" s="2"/>
      <c r="J78" s="2"/>
      <c r="K78" s="2"/>
      <c r="L78" s="2"/>
      <c r="M78" s="2"/>
      <c r="BP78" s="92"/>
    </row>
    <row r="79" spans="2:68" ht="13.5">
      <c r="B79" s="2"/>
      <c r="C79" s="2"/>
      <c r="D79" s="2"/>
      <c r="E79" s="1"/>
      <c r="F79" s="2"/>
      <c r="G79" s="2"/>
      <c r="H79" s="2"/>
      <c r="I79" s="2"/>
      <c r="J79" s="2"/>
      <c r="K79" s="2"/>
      <c r="L79" s="2"/>
      <c r="M79" s="2"/>
      <c r="BP79" s="92"/>
    </row>
    <row r="80" spans="2:68" ht="13.5">
      <c r="B80" s="2"/>
      <c r="C80" s="2"/>
      <c r="D80" s="2"/>
      <c r="E80" s="1"/>
      <c r="F80" s="2"/>
      <c r="G80" s="2"/>
      <c r="H80" s="2"/>
      <c r="I80" s="2"/>
      <c r="J80" s="2"/>
      <c r="K80" s="2"/>
      <c r="L80" s="2"/>
      <c r="M80" s="2"/>
      <c r="BP80" s="92"/>
    </row>
    <row r="81" spans="2:68" ht="13.5">
      <c r="B81" s="2"/>
      <c r="C81" s="2"/>
      <c r="D81" s="2"/>
      <c r="E81" s="1"/>
      <c r="F81" s="2"/>
      <c r="G81" s="2"/>
      <c r="H81" s="2"/>
      <c r="I81" s="2"/>
      <c r="J81" s="2"/>
      <c r="K81" s="2"/>
      <c r="L81" s="2"/>
      <c r="M81" s="2"/>
      <c r="BP81" s="92"/>
    </row>
    <row r="82" spans="2:68" ht="13.5">
      <c r="B82" s="2"/>
      <c r="C82" s="2"/>
      <c r="D82" s="2"/>
      <c r="E82" s="1"/>
      <c r="F82" s="2"/>
      <c r="G82" s="2"/>
      <c r="H82" s="2"/>
      <c r="I82" s="2"/>
      <c r="J82" s="2"/>
      <c r="K82" s="2"/>
      <c r="L82" s="2"/>
      <c r="M82" s="2"/>
      <c r="BP82" s="92"/>
    </row>
    <row r="83" spans="2:68" ht="13.5">
      <c r="B83" s="2"/>
      <c r="C83" s="2"/>
      <c r="D83" s="2"/>
      <c r="E83" s="1"/>
      <c r="F83" s="2"/>
      <c r="G83" s="2"/>
      <c r="H83" s="2"/>
      <c r="I83" s="2"/>
      <c r="J83" s="2"/>
      <c r="K83" s="2"/>
      <c r="L83" s="2"/>
      <c r="M83" s="2"/>
      <c r="BP83" s="92"/>
    </row>
    <row r="84" spans="2:68" ht="13.5">
      <c r="B84" s="2"/>
      <c r="C84" s="2"/>
      <c r="D84" s="2"/>
      <c r="E84" s="1"/>
      <c r="F84" s="2"/>
      <c r="G84" s="2"/>
      <c r="H84" s="2"/>
      <c r="I84" s="2"/>
      <c r="J84" s="2"/>
      <c r="K84" s="2"/>
      <c r="L84" s="2"/>
      <c r="M84" s="2"/>
      <c r="BP84" s="92"/>
    </row>
    <row r="85" spans="2:13" ht="13.5">
      <c r="B85" s="2"/>
      <c r="C85" s="2"/>
      <c r="D85" s="2"/>
      <c r="E85" s="1"/>
      <c r="F85" s="2"/>
      <c r="G85" s="2"/>
      <c r="H85" s="2"/>
      <c r="I85" s="2"/>
      <c r="J85" s="2"/>
      <c r="K85" s="2"/>
      <c r="L85" s="2"/>
      <c r="M85" s="2"/>
    </row>
    <row r="86" spans="2:13" ht="13.5">
      <c r="B86" s="2"/>
      <c r="C86" s="2"/>
      <c r="D86" s="2"/>
      <c r="E86" s="1"/>
      <c r="F86" s="2"/>
      <c r="G86" s="2"/>
      <c r="H86" s="2"/>
      <c r="I86" s="2"/>
      <c r="J86" s="2"/>
      <c r="K86" s="2"/>
      <c r="L86" s="2"/>
      <c r="M86" s="2"/>
    </row>
    <row r="87" spans="2:13" ht="13.5">
      <c r="B87" s="2"/>
      <c r="C87" s="2"/>
      <c r="D87" s="2"/>
      <c r="E87" s="1"/>
      <c r="F87" s="2"/>
      <c r="G87" s="2"/>
      <c r="H87" s="2"/>
      <c r="I87" s="2"/>
      <c r="J87" s="2"/>
      <c r="K87" s="2"/>
      <c r="L87" s="2"/>
      <c r="M87" s="2"/>
    </row>
    <row r="88" spans="2:13" ht="13.5">
      <c r="B88" s="2"/>
      <c r="C88" s="2"/>
      <c r="D88" s="2"/>
      <c r="E88" s="1"/>
      <c r="F88" s="2"/>
      <c r="G88" s="2"/>
      <c r="H88" s="2"/>
      <c r="I88" s="2"/>
      <c r="J88" s="2"/>
      <c r="K88" s="2"/>
      <c r="L88" s="2"/>
      <c r="M88" s="2"/>
    </row>
    <row r="89" spans="2:13" ht="13.5">
      <c r="B89" s="2"/>
      <c r="C89" s="2"/>
      <c r="D89" s="2"/>
      <c r="E89" s="1"/>
      <c r="F89" s="2"/>
      <c r="G89" s="2"/>
      <c r="H89" s="2"/>
      <c r="I89" s="2"/>
      <c r="J89" s="2"/>
      <c r="K89" s="2"/>
      <c r="L89" s="2"/>
      <c r="M89" s="2"/>
    </row>
  </sheetData>
  <sheetProtection/>
  <mergeCells count="9">
    <mergeCell ref="D23:D24"/>
    <mergeCell ref="D3:HO3"/>
    <mergeCell ref="D4:HO4"/>
    <mergeCell ref="D5:HO5"/>
    <mergeCell ref="D8:E8"/>
    <mergeCell ref="FY8:GJ8"/>
    <mergeCell ref="GK8:GV8"/>
    <mergeCell ref="GW8:HH8"/>
    <mergeCell ref="HI8:HM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72" r:id="rId2"/>
  <headerFooter alignWithMargins="0">
    <oddFooter>&amp;L&amp;"Arial,Cursiva"Fuente: Perupetro S.A.</oddFooter>
  </headerFooter>
  <rowBreaks count="1" manualBreakCount="1">
    <brk id="22" min="3" max="215" man="1"/>
  </rowBreaks>
  <colBreaks count="1" manualBreakCount="1">
    <brk id="2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2017-08-02T19:30:17Z</dcterms:created>
  <dcterms:modified xsi:type="dcterms:W3CDTF">2017-08-02T20:37:33Z</dcterms:modified>
  <cp:category/>
  <cp:version/>
  <cp:contentType/>
  <cp:contentStatus/>
</cp:coreProperties>
</file>